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0" yWindow="260" windowWidth="13060" windowHeight="8280" activeTab="0"/>
  </bookViews>
  <sheets>
    <sheet name="Simplex Method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<sst xmlns="http://schemas.openxmlformats.org/spreadsheetml/2006/main" count="63" uniqueCount="48">
  <si>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f</t>
  </si>
  <si>
    <t>c</t>
  </si>
  <si>
    <t>v</t>
  </si>
  <si>
    <t>g</t>
  </si>
  <si>
    <t>y</t>
  </si>
  <si>
    <t>z</t>
  </si>
  <si>
    <t>Setting Up the Initial Tableau</t>
  </si>
  <si>
    <t>We use Example 2 in Section 4.3 of the tet as a guide:</t>
  </si>
  <si>
    <t>Maximize p = 12x + 15y + 5z subject to</t>
  </si>
  <si>
    <t>2x + 2y + z &lt;= 8</t>
  </si>
  <si>
    <t>x + 4y - 3z &lt;= 12</t>
  </si>
  <si>
    <t>x &gt;= 0, y &gt;= 0, z &gt;= 0</t>
  </si>
  <si>
    <t>Using the text, we introduce slack variables to obtain the following system</t>
  </si>
  <si>
    <t>= 8</t>
  </si>
  <si>
    <t>= 12</t>
  </si>
  <si>
    <t>= 0</t>
  </si>
  <si>
    <t xml:space="preserve">    + t</t>
  </si>
  <si>
    <t>+ s</t>
  </si>
  <si>
    <t xml:space="preserve">         + p</t>
  </si>
  <si>
    <t>2x + 2y + z</t>
  </si>
  <si>
    <t>x + 4y - 3z</t>
  </si>
  <si>
    <t xml:space="preserve">-12x-15y-5z </t>
  </si>
  <si>
    <t>Now Enter this in matrix form by filling in the blank entries below to get the first tableau.</t>
  </si>
  <si>
    <t>x</t>
  </si>
  <si>
    <t>s</t>
  </si>
  <si>
    <t>t</t>
  </si>
  <si>
    <t>p</t>
  </si>
  <si>
    <t>Ans</t>
  </si>
  <si>
    <t>Notes</t>
  </si>
  <si>
    <t>You can use the tableau below, combined with the built-in macros, for any size standard LP</t>
  </si>
  <si>
    <t xml:space="preserve">tableau up to 20 x 20. </t>
  </si>
  <si>
    <t>When using it, make sure that there is blank space around your tableau: blank rows above</t>
  </si>
  <si>
    <t>and below and a blank column to the right (otherwise there will be errors).</t>
  </si>
  <si>
    <t>Selecting the Pivot</t>
  </si>
  <si>
    <t>(Column C) and compute the test ratios.</t>
  </si>
  <si>
    <t>Here is space for you to enlarge your tableau if you like</t>
  </si>
  <si>
    <t>Remember to leave a completely blank row underneath it</t>
  </si>
  <si>
    <t>and pivot on that cell by pressing "Pivot on Selection"</t>
  </si>
  <si>
    <t>Do not change the location of the top-left corner (Cell A31).</t>
  </si>
  <si>
    <t xml:space="preserve"> (except possibly in the "Ans" column). </t>
  </si>
  <si>
    <t>=</t>
  </si>
  <si>
    <t>column with the same active variable. (See below .. Click on the cells to see how we did that.)</t>
  </si>
  <si>
    <t>Basic Solution</t>
  </si>
  <si>
    <t>All variables not on this list are zero</t>
  </si>
  <si>
    <r>
      <t xml:space="preserve">4. </t>
    </r>
    <r>
      <rPr>
        <sz val="9"/>
        <rFont val="Geneva"/>
        <family val="0"/>
      </rPr>
      <t xml:space="preserve">Now read off the (optimal) basic solution by dividing each row by the entry in the (cleared) </t>
    </r>
  </si>
  <si>
    <r>
      <t xml:space="preserve">1. </t>
    </r>
    <r>
      <rPr>
        <sz val="9"/>
        <rFont val="Geneva"/>
        <family val="0"/>
      </rPr>
      <t>As in the text, select the column over the negative number with the largest magnitude</t>
    </r>
  </si>
  <si>
    <r>
      <t xml:space="preserve">2. </t>
    </r>
    <r>
      <rPr>
        <sz val="9"/>
        <rFont val="Geneva"/>
        <family val="0"/>
      </rPr>
      <t xml:space="preserve">Now select (highlight) the call in the pivot column whose row has the lowest test ratio, </t>
    </r>
  </si>
  <si>
    <r>
      <t xml:space="preserve">3. </t>
    </r>
    <r>
      <rPr>
        <sz val="9"/>
        <rFont val="Geneva"/>
        <family val="0"/>
      </rPr>
      <t>Repeat steps 1 and 2 until there are no negative numbers remaining in the bottom row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</si>
</sst>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54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 quotePrefix="1">
      <alignment horizontal="center"/>
    </xf>
    <xf numFmtId="0" fontId="1" fillId="0" borderId="0" xfId="0" applyFont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57150</xdr:rowOff>
    </xdr:from>
    <xdr:to>
      <xdr:col>8</xdr:col>
      <xdr:colOff>0</xdr:colOff>
      <xdr:row>5</xdr:row>
      <xdr:rowOff>104775</xdr:rowOff>
    </xdr:to>
    <xdr:sp>
      <xdr:nvSpPr>
        <xdr:cNvPr id="1" name="AutoShape 9"/>
        <xdr:cNvSpPr>
          <a:spLocks/>
        </xdr:cNvSpPr>
      </xdr:nvSpPr>
      <xdr:spPr>
        <a:xfrm>
          <a:off x="971550" y="57150"/>
          <a:ext cx="5734050" cy="8096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CC99FF"/>
                  </a:gs>
                  <a:gs pos="100000">
                    <a:srgbClr val="8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4.3:The Simplex Method:Solving Standard Maximization Problems</a:t>
          </a:r>
        </a:p>
      </xdr:txBody>
    </xdr:sp>
    <xdr:clientData/>
  </xdr:twoCellAnchor>
  <xdr:twoCellAnchor>
    <xdr:from>
      <xdr:col>6</xdr:col>
      <xdr:colOff>390525</xdr:colOff>
      <xdr:row>19</xdr:row>
      <xdr:rowOff>95250</xdr:rowOff>
    </xdr:from>
    <xdr:to>
      <xdr:col>7</xdr:col>
      <xdr:colOff>723900</xdr:colOff>
      <xdr:row>29</xdr:row>
      <xdr:rowOff>47625</xdr:rowOff>
    </xdr:to>
    <xdr:sp>
      <xdr:nvSpPr>
        <xdr:cNvPr id="2" name="AutoShape 12"/>
        <xdr:cNvSpPr>
          <a:spLocks/>
        </xdr:cNvSpPr>
      </xdr:nvSpPr>
      <xdr:spPr>
        <a:xfrm rot="16200000" flipH="1">
          <a:off x="5419725" y="3086100"/>
          <a:ext cx="1171575" cy="1581150"/>
        </a:xfrm>
        <a:prstGeom prst="bentConnector3">
          <a:avLst>
            <a:gd name="adj1" fmla="val 0"/>
            <a:gd name="adj2" fmla="val 280217"/>
            <a:gd name="adj3" fmla="val -328125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FF59"/>
  <sheetViews>
    <sheetView tabSelected="1" workbookViewId="0" topLeftCell="A1">
      <selection activeCell="A1" sqref="A1"/>
    </sheetView>
  </sheetViews>
  <sheetFormatPr defaultColWidth="11.00390625" defaultRowHeight="12"/>
  <sheetData>
    <row r="8" ht="12.75">
      <c r="A8" s="1" t="s">
        <v>6</v>
      </c>
    </row>
    <row r="9" ht="12.75">
      <c r="A9" t="s">
        <v>7</v>
      </c>
    </row>
    <row r="10" ht="12.75">
      <c r="B10" t="s">
        <v>8</v>
      </c>
    </row>
    <row r="11" ht="12.75">
      <c r="B11" t="s">
        <v>9</v>
      </c>
    </row>
    <row r="12" ht="12.75">
      <c r="B12" t="s">
        <v>10</v>
      </c>
    </row>
    <row r="13" ht="12.75">
      <c r="B13" t="s">
        <v>11</v>
      </c>
    </row>
    <row r="15" ht="12.75">
      <c r="A15" t="s">
        <v>12</v>
      </c>
    </row>
    <row r="16" spans="2:4" ht="12.75">
      <c r="B16" t="s">
        <v>19</v>
      </c>
      <c r="C16" s="2" t="s">
        <v>17</v>
      </c>
      <c r="D16" s="2" t="s">
        <v>13</v>
      </c>
    </row>
    <row r="17" spans="2:4" ht="12.75">
      <c r="B17" t="s">
        <v>20</v>
      </c>
      <c r="C17" s="2" t="s">
        <v>16</v>
      </c>
      <c r="D17" s="2" t="s">
        <v>14</v>
      </c>
    </row>
    <row r="18" spans="2:4" ht="12.75">
      <c r="B18" s="2" t="s">
        <v>21</v>
      </c>
      <c r="C18" s="2" t="s">
        <v>18</v>
      </c>
      <c r="D18" s="2" t="s">
        <v>15</v>
      </c>
    </row>
    <row r="20" ht="12.75">
      <c r="A20" t="s">
        <v>22</v>
      </c>
    </row>
    <row r="21" ht="12.75">
      <c r="B21" s="1" t="s">
        <v>28</v>
      </c>
    </row>
    <row r="22" ht="12.75">
      <c r="B22" t="s">
        <v>29</v>
      </c>
    </row>
    <row r="23" ht="12.75">
      <c r="B23" t="s">
        <v>30</v>
      </c>
    </row>
    <row r="24" ht="12.75">
      <c r="B24" t="s">
        <v>31</v>
      </c>
    </row>
    <row r="25" ht="12.75">
      <c r="B25" t="s">
        <v>32</v>
      </c>
    </row>
    <row r="26" ht="12.75">
      <c r="B26" t="s">
        <v>38</v>
      </c>
    </row>
    <row r="28" ht="13.5" customHeight="1"/>
    <row r="29" ht="13.5" customHeight="1"/>
    <row r="31" spans="1:162" ht="12.75">
      <c r="A31" s="5"/>
      <c r="B31" s="11" t="s">
        <v>23</v>
      </c>
      <c r="C31" s="11" t="s">
        <v>4</v>
      </c>
      <c r="D31" s="11" t="s">
        <v>5</v>
      </c>
      <c r="E31" s="11" t="s">
        <v>24</v>
      </c>
      <c r="F31" s="11" t="s">
        <v>25</v>
      </c>
      <c r="G31" s="11" t="s">
        <v>26</v>
      </c>
      <c r="H31" s="12" t="s">
        <v>27</v>
      </c>
      <c r="I31" s="21"/>
      <c r="AB31" t="s">
        <v>23</v>
      </c>
      <c r="AC31" t="s">
        <v>4</v>
      </c>
      <c r="AD31" t="s">
        <v>5</v>
      </c>
      <c r="AE31" t="s">
        <v>24</v>
      </c>
      <c r="AF31" t="s">
        <v>25</v>
      </c>
      <c r="AG31" t="s">
        <v>26</v>
      </c>
      <c r="AH31" t="s">
        <v>27</v>
      </c>
      <c r="CC31" t="s">
        <v>2</v>
      </c>
      <c r="DD31" t="s">
        <v>1</v>
      </c>
      <c r="EE31" t="s">
        <v>0</v>
      </c>
      <c r="FF31" t="s">
        <v>3</v>
      </c>
    </row>
    <row r="32" spans="1:52" ht="12.75">
      <c r="A32" s="13" t="s">
        <v>24</v>
      </c>
      <c r="B32" s="3"/>
      <c r="C32" s="3"/>
      <c r="D32" s="3"/>
      <c r="E32" s="3"/>
      <c r="F32" s="3"/>
      <c r="G32" s="3"/>
      <c r="H32" s="6"/>
      <c r="I32" s="21"/>
      <c r="Z32">
        <v>2</v>
      </c>
      <c r="AA32" t="s">
        <v>24</v>
      </c>
      <c r="AB32">
        <v>2</v>
      </c>
      <c r="AC32">
        <v>2</v>
      </c>
      <c r="AD32">
        <v>1</v>
      </c>
      <c r="AE32">
        <v>1</v>
      </c>
      <c r="AF32">
        <v>0</v>
      </c>
      <c r="AG32">
        <v>0</v>
      </c>
      <c r="AH32">
        <v>8</v>
      </c>
      <c r="AZ32">
        <v>2</v>
      </c>
    </row>
    <row r="33" spans="1:52" ht="12.75">
      <c r="A33" s="13" t="s">
        <v>4</v>
      </c>
      <c r="B33" s="3"/>
      <c r="C33" s="3"/>
      <c r="D33" s="3"/>
      <c r="E33" s="3"/>
      <c r="F33" s="3"/>
      <c r="G33" s="3"/>
      <c r="H33" s="6"/>
      <c r="I33" s="21"/>
      <c r="Z33">
        <v>4</v>
      </c>
      <c r="AA33" t="s">
        <v>25</v>
      </c>
      <c r="AB33">
        <v>1</v>
      </c>
      <c r="AC33">
        <v>4</v>
      </c>
      <c r="AD33">
        <v>-3</v>
      </c>
      <c r="AE33">
        <v>0</v>
      </c>
      <c r="AF33">
        <v>1</v>
      </c>
      <c r="AG33">
        <v>0</v>
      </c>
      <c r="AH33">
        <v>12</v>
      </c>
      <c r="AZ33">
        <v>1</v>
      </c>
    </row>
    <row r="34" spans="1:34" ht="12.75">
      <c r="A34" s="12" t="s">
        <v>26</v>
      </c>
      <c r="B34" s="4"/>
      <c r="C34" s="4"/>
      <c r="D34" s="4"/>
      <c r="E34" s="4"/>
      <c r="F34" s="4"/>
      <c r="G34" s="4"/>
      <c r="H34" s="7"/>
      <c r="I34" s="21"/>
      <c r="Z34">
        <v>4</v>
      </c>
      <c r="AA34" t="s">
        <v>26</v>
      </c>
      <c r="AB34">
        <v>-12</v>
      </c>
      <c r="AC34">
        <v>-15</v>
      </c>
      <c r="AD34">
        <v>-5</v>
      </c>
      <c r="AE34">
        <v>0</v>
      </c>
      <c r="AF34">
        <v>0</v>
      </c>
      <c r="AG34">
        <v>1</v>
      </c>
      <c r="AH34">
        <v>0</v>
      </c>
    </row>
    <row r="35" ht="12.75">
      <c r="I35" s="21"/>
    </row>
    <row r="36" ht="12.75">
      <c r="I36" s="21"/>
    </row>
    <row r="37" spans="2:9" ht="12.75">
      <c r="B37" t="s">
        <v>35</v>
      </c>
      <c r="I37" s="21"/>
    </row>
    <row r="38" spans="2:9" ht="12.75">
      <c r="B38" s="8" t="s">
        <v>36</v>
      </c>
      <c r="C38" s="8"/>
      <c r="D38" s="8"/>
      <c r="E38" s="8"/>
      <c r="F38" s="8"/>
      <c r="G38" s="8"/>
      <c r="H38" s="8"/>
      <c r="I38" s="22"/>
    </row>
    <row r="39" spans="2:9" ht="12.75"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9"/>
      <c r="D40" s="9"/>
      <c r="E40" s="9"/>
      <c r="F40" s="9"/>
      <c r="G40" s="9"/>
      <c r="H40" s="9"/>
      <c r="I40" s="8"/>
    </row>
    <row r="41" spans="2:9" ht="12.75">
      <c r="B41" s="10" t="s">
        <v>33</v>
      </c>
      <c r="C41" s="9"/>
      <c r="D41" s="9"/>
      <c r="E41" s="9"/>
      <c r="F41" s="9"/>
      <c r="G41" s="9"/>
      <c r="H41" s="9"/>
      <c r="I41" s="8"/>
    </row>
    <row r="42" spans="2:9" ht="12.75">
      <c r="B42" s="10" t="s">
        <v>45</v>
      </c>
      <c r="C42" s="8"/>
      <c r="D42" s="8"/>
      <c r="E42" s="8"/>
      <c r="F42" s="8"/>
      <c r="G42" s="8"/>
      <c r="H42" s="8"/>
      <c r="I42" s="8"/>
    </row>
    <row r="43" ht="12.75">
      <c r="B43" t="s">
        <v>34</v>
      </c>
    </row>
    <row r="47" ht="12.75">
      <c r="B47" s="10" t="s">
        <v>46</v>
      </c>
    </row>
    <row r="48" ht="12.75">
      <c r="B48" t="s">
        <v>37</v>
      </c>
    </row>
    <row r="52" ht="12.75">
      <c r="B52" s="10" t="s">
        <v>47</v>
      </c>
    </row>
    <row r="53" ht="12.75">
      <c r="B53" t="s">
        <v>39</v>
      </c>
    </row>
    <row r="54" ht="12.75">
      <c r="B54" s="10" t="s">
        <v>44</v>
      </c>
    </row>
    <row r="55" ht="12.75">
      <c r="B55" t="s">
        <v>41</v>
      </c>
    </row>
    <row r="57" spans="2:4" ht="12.75">
      <c r="B57" s="14" t="str">
        <f>A32</f>
        <v>s</v>
      </c>
      <c r="C57" s="15" t="s">
        <v>40</v>
      </c>
      <c r="D57" s="19">
        <f>H32/Z32</f>
        <v>0</v>
      </c>
    </row>
    <row r="58" spans="2:5" ht="12.75">
      <c r="B58" s="14" t="str">
        <f>A33</f>
        <v>y</v>
      </c>
      <c r="C58" s="15" t="s">
        <v>40</v>
      </c>
      <c r="D58" s="19">
        <f>H33/Z33</f>
        <v>0</v>
      </c>
      <c r="E58" s="18" t="s">
        <v>42</v>
      </c>
    </row>
    <row r="59" spans="2:5" ht="12.75">
      <c r="B59" s="16" t="str">
        <f>A34</f>
        <v>p</v>
      </c>
      <c r="C59" s="17" t="s">
        <v>40</v>
      </c>
      <c r="D59" s="20">
        <f>H34/Z34</f>
        <v>0</v>
      </c>
      <c r="E59" t="s">
        <v>43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2000-11-11T14:41:29Z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