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20" yWindow="20" windowWidth="14640" windowHeight="10140" activeTab="0"/>
  </bookViews>
  <sheets>
    <sheet name="Grapher" sheetId="1" r:id="rId1"/>
  </sheets>
  <definedNames>
    <definedName name="x">'Grapher'!$A$19:$A$219</definedName>
  </definedNames>
  <calcPr fullCalcOnLoad="1"/>
</workbook>
</file>

<file path=xl/sharedStrings.xml><?xml version="1.0" encoding="utf-8"?>
<sst xmlns="http://schemas.openxmlformats.org/spreadsheetml/2006/main" count="14" uniqueCount="14">
  <si>
    <t>x</t>
  </si>
  <si>
    <t>y</t>
  </si>
  <si>
    <t>Function:</t>
  </si>
  <si>
    <t>xMin:</t>
  </si>
  <si>
    <t>xMax:</t>
  </si>
  <si>
    <t>y'</t>
  </si>
  <si>
    <t>Example 5</t>
  </si>
  <si>
    <t>With f(x) = 15*x^4-75*x^2-30*x+60, locate all local extrema.</t>
  </si>
  <si>
    <t xml:space="preserve">Don’t touch this table!    </t>
  </si>
  <si>
    <t>(See the text for a discussion.)</t>
  </si>
  <si>
    <t>This spreadsheet does a lot of the work automatically, and thus works as a tool to allow you to locate and zoom in to local extrema.</t>
  </si>
  <si>
    <t xml:space="preserve">To work it, enter the function in cell G14 (no equals sign -- just the function as shown), and set the values of xMin and xMax. </t>
  </si>
  <si>
    <t>3*x^5-25*x^3-15*x^2+60*x</t>
  </si>
  <si>
    <t>The Graphs will show both the function (in red) and the approximate derivative (in grey).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</si>
</sst>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10.75"/>
      <name val="Geneva"/>
      <family val="0"/>
    </font>
    <font>
      <sz val="8.5"/>
      <name val="Geneva"/>
      <family val="0"/>
    </font>
    <font>
      <sz val="9"/>
      <color indexed="63"/>
      <name val="Geneva"/>
      <family val="0"/>
    </font>
    <font>
      <b/>
      <sz val="9"/>
      <color indexed="61"/>
      <name val="Geneva"/>
      <family val="0"/>
    </font>
    <font>
      <b/>
      <sz val="8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7" fillId="3" borderId="4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8" fillId="4" borderId="2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8" fillId="4" borderId="3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0" xfId="0" applyAlignment="1">
      <alignment horizontal="left"/>
    </xf>
    <xf numFmtId="49" fontId="0" fillId="3" borderId="8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575"/>
          <c:w val="0.93875"/>
          <c:h val="0.933"/>
        </c:manualLayout>
      </c:layout>
      <c:scatterChart>
        <c:scatterStyle val="line"/>
        <c:varyColors val="0"/>
        <c:ser>
          <c:idx val="0"/>
          <c:order val="0"/>
          <c:tx>
            <c:strRef>
              <c:f>Grapher!$B$18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Grapher!$A$19:$A$219</c:f>
              <c:numCache/>
            </c:numRef>
          </c:xVal>
          <c:yVal>
            <c:numRef>
              <c:f>Grapher!$B$19:$B$219</c:f>
              <c:numCache/>
            </c:numRef>
          </c:yVal>
          <c:smooth val="0"/>
        </c:ser>
        <c:axId val="8941930"/>
        <c:axId val="13368507"/>
      </c:scatterChart>
      <c:valAx>
        <c:axId val="894193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Geneva"/>
                <a:ea typeface="Geneva"/>
                <a:cs typeface="Geneva"/>
              </a:defRPr>
            </a:pPr>
          </a:p>
        </c:txPr>
        <c:crossAx val="13368507"/>
        <c:crosses val="autoZero"/>
        <c:crossBetween val="midCat"/>
        <c:dispUnits/>
      </c:valAx>
      <c:valAx>
        <c:axId val="133685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Geneva"/>
                <a:ea typeface="Geneva"/>
                <a:cs typeface="Geneva"/>
              </a:defRPr>
            </a:pPr>
          </a:p>
        </c:txPr>
        <c:crossAx val="89419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575"/>
          <c:w val="0.93875"/>
          <c:h val="0.933"/>
        </c:manualLayout>
      </c:layout>
      <c:scatterChart>
        <c:scatterStyle val="line"/>
        <c:varyColors val="0"/>
        <c:ser>
          <c:idx val="1"/>
          <c:order val="0"/>
          <c:tx>
            <c:v>y'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Grapher!$A$19:$A$219</c:f>
              <c:numCache/>
            </c:numRef>
          </c:xVal>
          <c:yVal>
            <c:numRef>
              <c:f>Grapher!$C$19:$C$219</c:f>
              <c:numCache/>
            </c:numRef>
          </c:yVal>
          <c:smooth val="0"/>
        </c:ser>
        <c:axId val="53207700"/>
        <c:axId val="9107253"/>
      </c:scatterChart>
      <c:valAx>
        <c:axId val="5320770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Geneva"/>
                <a:ea typeface="Geneva"/>
                <a:cs typeface="Geneva"/>
              </a:defRPr>
            </a:pPr>
          </a:p>
        </c:txPr>
        <c:crossAx val="9107253"/>
        <c:crosses val="autoZero"/>
        <c:crossBetween val="midCat"/>
        <c:dispUnits/>
      </c:valAx>
      <c:valAx>
        <c:axId val="91072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y'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Geneva"/>
                <a:ea typeface="Geneva"/>
                <a:cs typeface="Geneva"/>
              </a:defRPr>
            </a:pPr>
          </a:p>
        </c:txPr>
        <c:crossAx val="532077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17</xdr:row>
      <xdr:rowOff>66675</xdr:rowOff>
    </xdr:from>
    <xdr:to>
      <xdr:col>8</xdr:col>
      <xdr:colOff>723900</xdr:colOff>
      <xdr:row>32</xdr:row>
      <xdr:rowOff>133350</xdr:rowOff>
    </xdr:to>
    <xdr:graphicFrame>
      <xdr:nvGraphicFramePr>
        <xdr:cNvPr id="1" name="Chart 3"/>
        <xdr:cNvGraphicFramePr/>
      </xdr:nvGraphicFramePr>
      <xdr:xfrm>
        <a:off x="3143250" y="2819400"/>
        <a:ext cx="46958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1</xdr:row>
      <xdr:rowOff>66675</xdr:rowOff>
    </xdr:from>
    <xdr:to>
      <xdr:col>7</xdr:col>
      <xdr:colOff>371475</xdr:colOff>
      <xdr:row>6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952500" y="228600"/>
          <a:ext cx="5695950" cy="857250"/>
        </a:xfrm>
        <a:prstGeom prst="rect"/>
        <a:noFill/>
      </xdr:spPr>
      <xdr:txBody>
        <a:bodyPr fromWordArt="1" wrap="none">
          <a:prstTxWarp prst="textPlain">
            <a:avLst>
              <a:gd name="adj" fmla="val 50111"/>
            </a:avLst>
          </a:prstTxWarp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EA4A9E"/>
                  </a:gs>
                  <a:gs pos="100000">
                    <a:srgbClr val="8C7087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Excel Tutorial for Section 5.1 (13.1):Maxima and Minima</a:t>
          </a:r>
        </a:p>
      </xdr:txBody>
    </xdr:sp>
    <xdr:clientData/>
  </xdr:twoCellAnchor>
  <xdr:twoCellAnchor>
    <xdr:from>
      <xdr:col>5</xdr:col>
      <xdr:colOff>800100</xdr:colOff>
      <xdr:row>10</xdr:row>
      <xdr:rowOff>95250</xdr:rowOff>
    </xdr:from>
    <xdr:to>
      <xdr:col>6</xdr:col>
      <xdr:colOff>428625</xdr:colOff>
      <xdr:row>12</xdr:row>
      <xdr:rowOff>76200</xdr:rowOff>
    </xdr:to>
    <xdr:sp>
      <xdr:nvSpPr>
        <xdr:cNvPr id="3" name="AutoShape 14"/>
        <xdr:cNvSpPr>
          <a:spLocks/>
        </xdr:cNvSpPr>
      </xdr:nvSpPr>
      <xdr:spPr>
        <a:xfrm>
          <a:off x="5257800" y="1714500"/>
          <a:ext cx="609600" cy="304800"/>
        </a:xfrm>
        <a:prstGeom prst="bentConnector3">
          <a:avLst>
            <a:gd name="adj1" fmla="val 100000"/>
            <a:gd name="adj2" fmla="val -566666"/>
            <a:gd name="adj3" fmla="val -876597"/>
          </a:avLst>
        </a:prstGeom>
        <a:noFill/>
        <a:ln w="9525" cmpd="sng">
          <a:solidFill>
            <a:srgbClr val="FF99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647700</xdr:colOff>
      <xdr:row>32</xdr:row>
      <xdr:rowOff>66675</xdr:rowOff>
    </xdr:from>
    <xdr:to>
      <xdr:col>8</xdr:col>
      <xdr:colOff>723900</xdr:colOff>
      <xdr:row>47</xdr:row>
      <xdr:rowOff>133350</xdr:rowOff>
    </xdr:to>
    <xdr:graphicFrame>
      <xdr:nvGraphicFramePr>
        <xdr:cNvPr id="4" name="Chart 18"/>
        <xdr:cNvGraphicFramePr/>
      </xdr:nvGraphicFramePr>
      <xdr:xfrm>
        <a:off x="3143250" y="5248275"/>
        <a:ext cx="46958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101"/>
  <sheetViews>
    <sheetView tabSelected="1" workbookViewId="0" topLeftCell="A1">
      <selection activeCell="A1" sqref="A1"/>
    </sheetView>
  </sheetViews>
  <sheetFormatPr defaultColWidth="11.00390625" defaultRowHeight="12"/>
  <cols>
    <col min="1" max="1" width="10.875" style="1" customWidth="1"/>
    <col min="2" max="2" width="10.875" style="2" customWidth="1"/>
    <col min="4" max="6" width="12.875" style="0" customWidth="1"/>
  </cols>
  <sheetData>
    <row r="1" spans="1:2" ht="12.75">
      <c r="A1"/>
      <c r="B1"/>
    </row>
    <row r="2" spans="1:2" ht="12.75">
      <c r="A2"/>
      <c r="B2"/>
    </row>
    <row r="3" spans="1:2" ht="12.75">
      <c r="A3"/>
      <c r="B3"/>
    </row>
    <row r="4" spans="1:2" ht="12.75">
      <c r="A4"/>
      <c r="B4"/>
    </row>
    <row r="5" spans="1:2" ht="12.75">
      <c r="A5"/>
      <c r="B5"/>
    </row>
    <row r="6" spans="1:2" ht="12.75">
      <c r="A6"/>
      <c r="B6"/>
    </row>
    <row r="7" spans="1:2" ht="12.75">
      <c r="A7"/>
      <c r="B7"/>
    </row>
    <row r="8" spans="1:2" ht="12.75">
      <c r="A8"/>
      <c r="B8"/>
    </row>
    <row r="9" spans="1:2" ht="12.75">
      <c r="A9" t="s">
        <v>10</v>
      </c>
      <c r="B9"/>
    </row>
    <row r="10" spans="1:2" ht="12.75">
      <c r="A10" t="s">
        <v>11</v>
      </c>
      <c r="B10"/>
    </row>
    <row r="11" spans="1:2" ht="12.75">
      <c r="A11" t="s">
        <v>13</v>
      </c>
      <c r="B11"/>
    </row>
    <row r="12" spans="1:5" ht="12.75">
      <c r="A12" s="19"/>
      <c r="B12" s="19"/>
      <c r="C12" s="19"/>
      <c r="D12" s="19"/>
      <c r="E12" s="19"/>
    </row>
    <row r="13" spans="1:5" ht="12.75">
      <c r="A13" s="21" t="s">
        <v>6</v>
      </c>
      <c r="B13" s="19"/>
      <c r="C13" s="19"/>
      <c r="D13" s="19"/>
      <c r="E13" s="19"/>
    </row>
    <row r="14" spans="1:9" ht="12.75">
      <c r="A14" s="19" t="s">
        <v>7</v>
      </c>
      <c r="B14" s="19"/>
      <c r="C14" s="19"/>
      <c r="D14" s="19"/>
      <c r="E14" s="18"/>
      <c r="F14" s="20" t="s">
        <v>2</v>
      </c>
      <c r="G14" s="23" t="s">
        <v>12</v>
      </c>
      <c r="H14" s="4"/>
      <c r="I14" s="4"/>
    </row>
    <row r="15" spans="1:7" ht="12.75">
      <c r="A15" s="19" t="s">
        <v>9</v>
      </c>
      <c r="B15" s="19"/>
      <c r="C15" s="19"/>
      <c r="D15" s="19"/>
      <c r="E15" s="18"/>
      <c r="F15" s="20" t="s">
        <v>3</v>
      </c>
      <c r="G15" s="3">
        <v>-3</v>
      </c>
    </row>
    <row r="16" spans="1:7" ht="12.75">
      <c r="A16" s="19"/>
      <c r="B16" s="19"/>
      <c r="C16" s="19"/>
      <c r="F16" s="13" t="s">
        <v>4</v>
      </c>
      <c r="G16" s="3">
        <v>3</v>
      </c>
    </row>
    <row r="17" spans="1:2" ht="12.75">
      <c r="A17" s="17" t="s">
        <v>8</v>
      </c>
      <c r="B17"/>
    </row>
    <row r="18" spans="1:3" ht="12.75">
      <c r="A18" s="14" t="s">
        <v>0</v>
      </c>
      <c r="B18" s="15" t="s">
        <v>1</v>
      </c>
      <c r="C18" s="16" t="s">
        <v>5</v>
      </c>
    </row>
    <row r="19" spans="1:4" ht="12.75">
      <c r="A19" s="5">
        <f>G15</f>
        <v>-3</v>
      </c>
      <c r="B19" s="10">
        <f aca="true" t="shared" si="0" ref="B19:B82">3*x^5-25*x^3-15*x^2+60*x</f>
        <v>-369</v>
      </c>
      <c r="C19" s="6">
        <f>(B20-B19)/(A20-A19)</f>
        <v>672.2192874300017</v>
      </c>
      <c r="D19" s="22"/>
    </row>
    <row r="20" spans="1:3" ht="12.75">
      <c r="A20" s="7">
        <f aca="true" t="shared" si="1" ref="A20:A51">A19+($G$16-$G$15)/200</f>
        <v>-2.97</v>
      </c>
      <c r="B20" s="11">
        <f t="shared" si="0"/>
        <v>-348.8334213771001</v>
      </c>
      <c r="C20" s="8">
        <f>(B21-B19)/(A21-A19)</f>
        <v>654.8723188799978</v>
      </c>
    </row>
    <row r="21" spans="1:3" ht="12.75">
      <c r="A21" s="7">
        <f t="shared" si="1"/>
        <v>-2.9400000000000004</v>
      </c>
      <c r="B21" s="11">
        <f t="shared" si="0"/>
        <v>-329.7076608672004</v>
      </c>
      <c r="C21" s="8">
        <f aca="true" t="shared" si="2" ref="C21:C84">(B22-B20)/(A22-A20)</f>
        <v>620.8181940300016</v>
      </c>
    </row>
    <row r="22" spans="1:3" ht="12.75">
      <c r="A22" s="7">
        <f t="shared" si="1"/>
        <v>-2.9100000000000006</v>
      </c>
      <c r="B22" s="11">
        <f t="shared" si="0"/>
        <v>-311.58432973530023</v>
      </c>
      <c r="C22" s="8">
        <f t="shared" si="2"/>
        <v>588.0294052800044</v>
      </c>
    </row>
    <row r="23" spans="1:3" ht="12.75">
      <c r="A23" s="7">
        <f t="shared" si="1"/>
        <v>-2.880000000000001</v>
      </c>
      <c r="B23" s="11">
        <f t="shared" si="0"/>
        <v>-294.42589655040035</v>
      </c>
      <c r="C23" s="8">
        <f t="shared" si="2"/>
        <v>556.4775216299977</v>
      </c>
    </row>
    <row r="24" spans="1:3" ht="12.75">
      <c r="A24" s="7">
        <f t="shared" si="1"/>
        <v>-2.850000000000001</v>
      </c>
      <c r="B24" s="11">
        <f t="shared" si="0"/>
        <v>-278.1956784375006</v>
      </c>
      <c r="C24" s="8">
        <f t="shared" si="2"/>
        <v>526.1344036799989</v>
      </c>
    </row>
    <row r="25" spans="1:3" ht="12.75">
      <c r="A25" s="7">
        <f t="shared" si="1"/>
        <v>-2.820000000000001</v>
      </c>
      <c r="B25" s="11">
        <f t="shared" si="0"/>
        <v>-262.8578323296006</v>
      </c>
      <c r="C25" s="8">
        <f t="shared" si="2"/>
        <v>496.9722036300021</v>
      </c>
    </row>
    <row r="26" spans="1:3" ht="12.75">
      <c r="A26" s="7">
        <f t="shared" si="1"/>
        <v>-2.7900000000000014</v>
      </c>
      <c r="B26" s="11">
        <f t="shared" si="0"/>
        <v>-248.37734621970066</v>
      </c>
      <c r="C26" s="8">
        <f t="shared" si="2"/>
        <v>468.96336528000234</v>
      </c>
    </row>
    <row r="27" spans="1:3" ht="12.75">
      <c r="A27" s="7">
        <f t="shared" si="1"/>
        <v>-2.7600000000000016</v>
      </c>
      <c r="B27" s="11">
        <f t="shared" si="0"/>
        <v>-234.72003041280067</v>
      </c>
      <c r="C27" s="8">
        <f t="shared" si="2"/>
        <v>442.08062403000196</v>
      </c>
    </row>
    <row r="28" spans="1:3" ht="12.75">
      <c r="A28" s="7">
        <f t="shared" si="1"/>
        <v>-2.7300000000000018</v>
      </c>
      <c r="B28" s="11">
        <f t="shared" si="0"/>
        <v>-221.8525087779007</v>
      </c>
      <c r="C28" s="8">
        <f t="shared" si="2"/>
        <v>416.2970068800001</v>
      </c>
    </row>
    <row r="29" spans="1:3" ht="12.75">
      <c r="A29" s="7">
        <f t="shared" si="1"/>
        <v>-2.700000000000002</v>
      </c>
      <c r="B29" s="11">
        <f t="shared" si="0"/>
        <v>-209.74221000000082</v>
      </c>
      <c r="C29" s="8">
        <f t="shared" si="2"/>
        <v>391.5858324300015</v>
      </c>
    </row>
    <row r="30" spans="1:3" ht="12.75">
      <c r="A30" s="7">
        <f t="shared" si="1"/>
        <v>-2.670000000000002</v>
      </c>
      <c r="B30" s="11">
        <f t="shared" si="0"/>
        <v>-198.35735883210077</v>
      </c>
      <c r="C30" s="8">
        <f t="shared" si="2"/>
        <v>367.9207108800024</v>
      </c>
    </row>
    <row r="31" spans="1:3" ht="12.75">
      <c r="A31" s="7">
        <f t="shared" si="1"/>
        <v>-2.6400000000000023</v>
      </c>
      <c r="B31" s="11">
        <f t="shared" si="0"/>
        <v>-187.66696734720082</v>
      </c>
      <c r="C31" s="8">
        <f t="shared" si="2"/>
        <v>345.2755440300013</v>
      </c>
    </row>
    <row r="32" spans="1:3" ht="12.75">
      <c r="A32" s="7">
        <f t="shared" si="1"/>
        <v>-2.6100000000000025</v>
      </c>
      <c r="B32" s="11">
        <f t="shared" si="0"/>
        <v>-177.64082619030083</v>
      </c>
      <c r="C32" s="8">
        <f t="shared" si="2"/>
        <v>323.6245252800034</v>
      </c>
    </row>
    <row r="33" spans="1:3" ht="12.75">
      <c r="A33" s="7">
        <f t="shared" si="1"/>
        <v>-2.5800000000000027</v>
      </c>
      <c r="B33" s="11">
        <f t="shared" si="0"/>
        <v>-168.24949583040075</v>
      </c>
      <c r="C33" s="8">
        <f t="shared" si="2"/>
        <v>302.9421396300024</v>
      </c>
    </row>
    <row r="34" spans="1:3" ht="12.75">
      <c r="A34" s="7">
        <f t="shared" si="1"/>
        <v>-2.550000000000003</v>
      </c>
      <c r="B34" s="11">
        <f t="shared" si="0"/>
        <v>-159.4642978125008</v>
      </c>
      <c r="C34" s="8">
        <f t="shared" si="2"/>
        <v>283.20316368000056</v>
      </c>
    </row>
    <row r="35" spans="1:3" ht="12.75">
      <c r="A35" s="7">
        <f t="shared" si="1"/>
        <v>-2.520000000000003</v>
      </c>
      <c r="B35" s="11">
        <f t="shared" si="0"/>
        <v>-151.25730600960082</v>
      </c>
      <c r="C35" s="8">
        <f t="shared" si="2"/>
        <v>264.38266563000195</v>
      </c>
    </row>
    <row r="36" spans="1:3" ht="12.75">
      <c r="A36" s="7">
        <f t="shared" si="1"/>
        <v>-2.4900000000000033</v>
      </c>
      <c r="B36" s="11">
        <f t="shared" si="0"/>
        <v>-143.6013378747008</v>
      </c>
      <c r="C36" s="8">
        <f t="shared" si="2"/>
        <v>246.45600528000168</v>
      </c>
    </row>
    <row r="37" spans="1:3" ht="12.75">
      <c r="A37" s="7">
        <f t="shared" si="1"/>
        <v>-2.4600000000000035</v>
      </c>
      <c r="B37" s="11">
        <f t="shared" si="0"/>
        <v>-136.46994569280082</v>
      </c>
      <c r="C37" s="8">
        <f t="shared" si="2"/>
        <v>229.3988340300014</v>
      </c>
    </row>
    <row r="38" spans="1:3" ht="12.75">
      <c r="A38" s="7">
        <f t="shared" si="1"/>
        <v>-2.4300000000000037</v>
      </c>
      <c r="B38" s="11">
        <f t="shared" si="0"/>
        <v>-129.8374078329008</v>
      </c>
      <c r="C38" s="8">
        <f t="shared" si="2"/>
        <v>213.18709488000255</v>
      </c>
    </row>
    <row r="39" spans="1:3" ht="12.75">
      <c r="A39" s="7">
        <f t="shared" si="1"/>
        <v>-2.400000000000004</v>
      </c>
      <c r="B39" s="11">
        <f t="shared" si="0"/>
        <v>-123.67872000000075</v>
      </c>
      <c r="C39" s="8">
        <f t="shared" si="2"/>
        <v>197.797022430001</v>
      </c>
    </row>
    <row r="40" spans="1:3" ht="12.75">
      <c r="A40" s="7">
        <f t="shared" si="1"/>
        <v>-2.370000000000004</v>
      </c>
      <c r="B40" s="11">
        <f t="shared" si="0"/>
        <v>-117.96958648710081</v>
      </c>
      <c r="C40" s="8">
        <f t="shared" si="2"/>
        <v>183.20514288000118</v>
      </c>
    </row>
    <row r="41" spans="1:3" ht="12.75">
      <c r="A41" s="7">
        <f t="shared" si="1"/>
        <v>-2.3400000000000043</v>
      </c>
      <c r="B41" s="11">
        <f t="shared" si="0"/>
        <v>-112.68641142720075</v>
      </c>
      <c r="C41" s="8">
        <f t="shared" si="2"/>
        <v>169.38827403000323</v>
      </c>
    </row>
    <row r="42" spans="1:3" ht="12.75">
      <c r="A42" s="7">
        <f t="shared" si="1"/>
        <v>-2.3100000000000045</v>
      </c>
      <c r="B42" s="11">
        <f t="shared" si="0"/>
        <v>-107.80629004530068</v>
      </c>
      <c r="C42" s="8">
        <f t="shared" si="2"/>
        <v>156.32352528000132</v>
      </c>
    </row>
    <row r="43" spans="1:3" ht="12.75">
      <c r="A43" s="7">
        <f t="shared" si="1"/>
        <v>-2.2800000000000047</v>
      </c>
      <c r="B43" s="11">
        <f t="shared" si="0"/>
        <v>-103.30699991040073</v>
      </c>
      <c r="C43" s="8">
        <f t="shared" si="2"/>
        <v>143.98829763000217</v>
      </c>
    </row>
    <row r="44" spans="1:3" ht="12.75">
      <c r="A44" s="7">
        <f t="shared" si="1"/>
        <v>-2.250000000000005</v>
      </c>
      <c r="B44" s="11">
        <f t="shared" si="0"/>
        <v>-99.16699218750061</v>
      </c>
      <c r="C44" s="8">
        <f t="shared" si="2"/>
        <v>132.36028368000245</v>
      </c>
    </row>
    <row r="45" spans="1:3" ht="12.75">
      <c r="A45" s="7">
        <f t="shared" si="1"/>
        <v>-2.220000000000005</v>
      </c>
      <c r="B45" s="11">
        <f t="shared" si="0"/>
        <v>-95.36538288960064</v>
      </c>
      <c r="C45" s="8">
        <f t="shared" si="2"/>
        <v>121.41746763000123</v>
      </c>
    </row>
    <row r="46" spans="1:3" ht="12.75">
      <c r="A46" s="7">
        <f t="shared" si="1"/>
        <v>-2.1900000000000053</v>
      </c>
      <c r="B46" s="11">
        <f t="shared" si="0"/>
        <v>-91.88194412970059</v>
      </c>
      <c r="C46" s="8">
        <f t="shared" si="2"/>
        <v>111.13812528000201</v>
      </c>
    </row>
    <row r="47" spans="1:3" ht="12.75">
      <c r="A47" s="7">
        <f t="shared" si="1"/>
        <v>-2.1600000000000055</v>
      </c>
      <c r="B47" s="11">
        <f t="shared" si="0"/>
        <v>-88.69709537280056</v>
      </c>
      <c r="C47" s="8">
        <f t="shared" si="2"/>
        <v>101.50082403000216</v>
      </c>
    </row>
    <row r="48" spans="1:3" ht="12.75">
      <c r="A48" s="7">
        <f t="shared" si="1"/>
        <v>-2.1300000000000057</v>
      </c>
      <c r="B48" s="11">
        <f t="shared" si="0"/>
        <v>-85.7918946879005</v>
      </c>
      <c r="C48" s="8">
        <f t="shared" si="2"/>
        <v>92.48442288000157</v>
      </c>
    </row>
    <row r="49" spans="1:3" ht="12.75">
      <c r="A49" s="7">
        <f t="shared" si="1"/>
        <v>-2.100000000000006</v>
      </c>
      <c r="B49" s="11">
        <f t="shared" si="0"/>
        <v>-83.1480300000005</v>
      </c>
      <c r="C49" s="8">
        <f t="shared" si="2"/>
        <v>84.06807243000105</v>
      </c>
    </row>
    <row r="50" spans="1:3" ht="12.75">
      <c r="A50" s="7">
        <f t="shared" si="1"/>
        <v>-2.070000000000006</v>
      </c>
      <c r="B50" s="11">
        <f t="shared" si="0"/>
        <v>-80.74781034210046</v>
      </c>
      <c r="C50" s="8">
        <f t="shared" si="2"/>
        <v>76.23121488000234</v>
      </c>
    </row>
    <row r="51" spans="1:3" ht="12.75">
      <c r="A51" s="7">
        <f t="shared" si="1"/>
        <v>-2.0400000000000063</v>
      </c>
      <c r="B51" s="11">
        <f t="shared" si="0"/>
        <v>-78.57415710720039</v>
      </c>
      <c r="C51" s="8">
        <f t="shared" si="2"/>
        <v>68.95358403000124</v>
      </c>
    </row>
    <row r="52" spans="1:3" ht="12.75">
      <c r="A52" s="7">
        <f aca="true" t="shared" si="3" ref="A52:A83">A51+($G$16-$G$15)/200</f>
        <v>-2.0100000000000064</v>
      </c>
      <c r="B52" s="11">
        <f t="shared" si="0"/>
        <v>-76.61059530030042</v>
      </c>
      <c r="C52" s="8">
        <f t="shared" si="2"/>
        <v>62.21520528000083</v>
      </c>
    </row>
    <row r="53" spans="1:3" ht="12.75">
      <c r="A53" s="7">
        <f t="shared" si="3"/>
        <v>-1.9800000000000064</v>
      </c>
      <c r="B53" s="11">
        <f t="shared" si="0"/>
        <v>-74.84124479040035</v>
      </c>
      <c r="C53" s="8">
        <f t="shared" si="2"/>
        <v>55.99639563000186</v>
      </c>
    </row>
    <row r="54" spans="1:3" ht="12.75">
      <c r="A54" s="7">
        <f t="shared" si="3"/>
        <v>-1.9500000000000064</v>
      </c>
      <c r="B54" s="11">
        <f t="shared" si="0"/>
        <v>-73.2508115625003</v>
      </c>
      <c r="C54" s="8">
        <f t="shared" si="2"/>
        <v>50.2777636800009</v>
      </c>
    </row>
    <row r="55" spans="1:3" ht="12.75">
      <c r="A55" s="7">
        <f t="shared" si="3"/>
        <v>-1.9200000000000064</v>
      </c>
      <c r="B55" s="11">
        <f t="shared" si="0"/>
        <v>-71.8245789696003</v>
      </c>
      <c r="C55" s="8">
        <f t="shared" si="2"/>
        <v>45.040209630000504</v>
      </c>
    </row>
    <row r="56" spans="1:3" ht="12.75">
      <c r="A56" s="7">
        <f t="shared" si="3"/>
        <v>-1.8900000000000063</v>
      </c>
      <c r="B56" s="11">
        <f t="shared" si="0"/>
        <v>-70.54839898470027</v>
      </c>
      <c r="C56" s="8">
        <f t="shared" si="2"/>
        <v>40.264925280001016</v>
      </c>
    </row>
    <row r="57" spans="1:3" ht="12.75">
      <c r="A57" s="7">
        <f t="shared" si="3"/>
        <v>-1.8600000000000063</v>
      </c>
      <c r="B57" s="11">
        <f t="shared" si="0"/>
        <v>-69.40868345280023</v>
      </c>
      <c r="C57" s="8">
        <f t="shared" si="2"/>
        <v>35.93339403000065</v>
      </c>
    </row>
    <row r="58" spans="1:3" ht="12.75">
      <c r="A58" s="7">
        <f t="shared" si="3"/>
        <v>-1.8300000000000063</v>
      </c>
      <c r="B58" s="11">
        <f t="shared" si="0"/>
        <v>-68.39239534290023</v>
      </c>
      <c r="C58" s="8">
        <f t="shared" si="2"/>
        <v>32.02739088000089</v>
      </c>
    </row>
    <row r="59" spans="1:3" ht="12.75">
      <c r="A59" s="7">
        <f t="shared" si="3"/>
        <v>-1.8000000000000063</v>
      </c>
      <c r="B59" s="11">
        <f t="shared" si="0"/>
        <v>-67.48704000000018</v>
      </c>
      <c r="C59" s="8">
        <f t="shared" si="2"/>
        <v>28.52898243000105</v>
      </c>
    </row>
    <row r="60" spans="1:3" ht="12.75">
      <c r="A60" s="7">
        <f t="shared" si="3"/>
        <v>-1.7700000000000062</v>
      </c>
      <c r="B60" s="11">
        <f t="shared" si="0"/>
        <v>-66.68065639710017</v>
      </c>
      <c r="C60" s="8">
        <f t="shared" si="2"/>
        <v>25.420526880000672</v>
      </c>
    </row>
    <row r="61" spans="1:3" ht="12.75">
      <c r="A61" s="7">
        <f t="shared" si="3"/>
        <v>-1.7400000000000062</v>
      </c>
      <c r="B61" s="11">
        <f t="shared" si="0"/>
        <v>-65.96180838720014</v>
      </c>
      <c r="C61" s="8">
        <f t="shared" si="2"/>
        <v>22.684674030000906</v>
      </c>
    </row>
    <row r="62" spans="1:3" ht="12.75">
      <c r="A62" s="7">
        <f t="shared" si="3"/>
        <v>-1.7100000000000062</v>
      </c>
      <c r="B62" s="11">
        <f t="shared" si="0"/>
        <v>-65.31957595530011</v>
      </c>
      <c r="C62" s="8">
        <f t="shared" si="2"/>
        <v>20.304365280000507</v>
      </c>
    </row>
    <row r="63" spans="1:3" ht="12.75">
      <c r="A63" s="7">
        <f t="shared" si="3"/>
        <v>-1.6800000000000062</v>
      </c>
      <c r="B63" s="11">
        <f t="shared" si="0"/>
        <v>-64.7435464704001</v>
      </c>
      <c r="C63" s="8">
        <f t="shared" si="2"/>
        <v>18.262833630000333</v>
      </c>
    </row>
    <row r="64" spans="1:3" ht="12.75">
      <c r="A64" s="7">
        <f t="shared" si="3"/>
        <v>-1.6500000000000061</v>
      </c>
      <c r="B64" s="11">
        <f t="shared" si="0"/>
        <v>-64.22380593750009</v>
      </c>
      <c r="C64" s="8">
        <f t="shared" si="2"/>
        <v>16.543603679999904</v>
      </c>
    </row>
    <row r="65" spans="1:3" ht="12.75">
      <c r="A65" s="7">
        <f t="shared" si="3"/>
        <v>-1.620000000000006</v>
      </c>
      <c r="B65" s="11">
        <f t="shared" si="0"/>
        <v>-63.75093024960011</v>
      </c>
      <c r="C65" s="8">
        <f t="shared" si="2"/>
        <v>15.130491630000133</v>
      </c>
    </row>
    <row r="66" spans="1:3" ht="12.75">
      <c r="A66" s="7">
        <f t="shared" si="3"/>
        <v>-1.590000000000006</v>
      </c>
      <c r="B66" s="11">
        <f t="shared" si="0"/>
        <v>-63.31597643970008</v>
      </c>
      <c r="C66" s="8">
        <f t="shared" si="2"/>
        <v>14.007605280000478</v>
      </c>
    </row>
    <row r="67" spans="1:3" ht="12.75">
      <c r="A67" s="7">
        <f t="shared" si="3"/>
        <v>-1.560000000000006</v>
      </c>
      <c r="B67" s="11">
        <f t="shared" si="0"/>
        <v>-62.91047393280008</v>
      </c>
      <c r="C67" s="8">
        <f t="shared" si="2"/>
        <v>13.159344030000012</v>
      </c>
    </row>
    <row r="68" spans="1:3" ht="12.75">
      <c r="A68" s="7">
        <f t="shared" si="3"/>
        <v>-1.530000000000006</v>
      </c>
      <c r="B68" s="11">
        <f t="shared" si="0"/>
        <v>-62.52641579790008</v>
      </c>
      <c r="C68" s="8">
        <f t="shared" si="2"/>
        <v>12.570398880000381</v>
      </c>
    </row>
    <row r="69" spans="1:3" ht="12.75">
      <c r="A69" s="7">
        <f t="shared" si="3"/>
        <v>-1.500000000000006</v>
      </c>
      <c r="B69" s="11">
        <f t="shared" si="0"/>
        <v>-62.15625000000006</v>
      </c>
      <c r="C69" s="8">
        <f t="shared" si="2"/>
        <v>12.225752429999885</v>
      </c>
    </row>
    <row r="70" spans="1:3" ht="12.75">
      <c r="A70" s="7">
        <f t="shared" si="3"/>
        <v>-1.470000000000006</v>
      </c>
      <c r="B70" s="11">
        <f t="shared" si="0"/>
        <v>-61.792870652100085</v>
      </c>
      <c r="C70" s="8">
        <f t="shared" si="2"/>
        <v>12.110678879999634</v>
      </c>
    </row>
    <row r="71" spans="1:3" ht="12.75">
      <c r="A71" s="7">
        <f t="shared" si="3"/>
        <v>-1.440000000000006</v>
      </c>
      <c r="B71" s="11">
        <f t="shared" si="0"/>
        <v>-61.42960926720008</v>
      </c>
      <c r="C71" s="8">
        <f t="shared" si="2"/>
        <v>12.210744030000232</v>
      </c>
    </row>
    <row r="72" spans="1:3" ht="12.75">
      <c r="A72" s="7">
        <f t="shared" si="3"/>
        <v>-1.410000000000006</v>
      </c>
      <c r="B72" s="11">
        <f t="shared" si="0"/>
        <v>-61.06022601030007</v>
      </c>
      <c r="C72" s="8">
        <f t="shared" si="2"/>
        <v>12.511805280000003</v>
      </c>
    </row>
    <row r="73" spans="1:3" ht="12.75">
      <c r="A73" s="7">
        <f t="shared" si="3"/>
        <v>-1.3800000000000059</v>
      </c>
      <c r="B73" s="11">
        <f t="shared" si="0"/>
        <v>-60.67890095040008</v>
      </c>
      <c r="C73" s="8">
        <f t="shared" si="2"/>
        <v>13.000011629999845</v>
      </c>
    </row>
    <row r="74" spans="1:3" ht="12.75">
      <c r="A74" s="7">
        <f t="shared" si="3"/>
        <v>-1.3500000000000059</v>
      </c>
      <c r="B74" s="11">
        <f t="shared" si="0"/>
        <v>-60.28022531250008</v>
      </c>
      <c r="C74" s="8">
        <f t="shared" si="2"/>
        <v>13.661803679999913</v>
      </c>
    </row>
    <row r="75" spans="1:3" ht="12.75">
      <c r="A75" s="7">
        <f t="shared" si="3"/>
        <v>-1.3200000000000058</v>
      </c>
      <c r="B75" s="11">
        <f t="shared" si="0"/>
        <v>-59.85919272960008</v>
      </c>
      <c r="C75" s="8">
        <f t="shared" si="2"/>
        <v>14.483913629999739</v>
      </c>
    </row>
    <row r="76" spans="1:3" ht="12.75">
      <c r="A76" s="7">
        <f t="shared" si="3"/>
        <v>-1.2900000000000058</v>
      </c>
      <c r="B76" s="11">
        <f t="shared" si="0"/>
        <v>-59.411190494700094</v>
      </c>
      <c r="C76" s="8">
        <f t="shared" si="2"/>
        <v>15.453365279999772</v>
      </c>
    </row>
    <row r="77" spans="1:3" ht="12.75">
      <c r="A77" s="7">
        <f t="shared" si="3"/>
        <v>-1.2600000000000058</v>
      </c>
      <c r="B77" s="11">
        <f t="shared" si="0"/>
        <v>-58.931990812800095</v>
      </c>
      <c r="C77" s="8">
        <f t="shared" si="2"/>
        <v>16.5574740299996</v>
      </c>
    </row>
    <row r="78" spans="1:3" ht="12.75">
      <c r="A78" s="7">
        <f t="shared" si="3"/>
        <v>-1.2300000000000058</v>
      </c>
      <c r="B78" s="11">
        <f t="shared" si="0"/>
        <v>-58.41774205290012</v>
      </c>
      <c r="C78" s="8">
        <f t="shared" si="2"/>
        <v>17.78384687999973</v>
      </c>
    </row>
    <row r="79" spans="1:3" ht="12.75">
      <c r="A79" s="7">
        <f t="shared" si="3"/>
        <v>-1.2000000000000057</v>
      </c>
      <c r="B79" s="11">
        <f t="shared" si="0"/>
        <v>-57.86496000000011</v>
      </c>
      <c r="C79" s="8">
        <f t="shared" si="2"/>
        <v>19.12038243000003</v>
      </c>
    </row>
    <row r="80" spans="1:3" ht="12.75">
      <c r="A80" s="7">
        <f t="shared" si="3"/>
        <v>-1.1700000000000057</v>
      </c>
      <c r="B80" s="11">
        <f t="shared" si="0"/>
        <v>-57.270519107100114</v>
      </c>
      <c r="C80" s="8">
        <f t="shared" si="2"/>
        <v>20.555270879999654</v>
      </c>
    </row>
    <row r="81" spans="1:3" ht="12.75">
      <c r="A81" s="7">
        <f t="shared" si="3"/>
        <v>-1.1400000000000057</v>
      </c>
      <c r="B81" s="11">
        <f t="shared" si="0"/>
        <v>-56.63164374720013</v>
      </c>
      <c r="C81" s="8">
        <f t="shared" si="2"/>
        <v>22.076994029999714</v>
      </c>
    </row>
    <row r="82" spans="1:3" ht="12.75">
      <c r="A82" s="7">
        <f t="shared" si="3"/>
        <v>-1.1100000000000056</v>
      </c>
      <c r="B82" s="11">
        <f t="shared" si="0"/>
        <v>-55.94589946530013</v>
      </c>
      <c r="C82" s="8">
        <f t="shared" si="2"/>
        <v>23.67432527999988</v>
      </c>
    </row>
    <row r="83" spans="1:3" ht="12.75">
      <c r="A83" s="7">
        <f t="shared" si="3"/>
        <v>-1.0800000000000056</v>
      </c>
      <c r="B83" s="11">
        <f aca="true" t="shared" si="4" ref="B83:B146">3*x^5-25*x^3-15*x^2+60*x</f>
        <v>-55.211184230400136</v>
      </c>
      <c r="C83" s="8">
        <f t="shared" si="2"/>
        <v>25.336329629999668</v>
      </c>
    </row>
    <row r="84" spans="1:3" ht="12.75">
      <c r="A84" s="7">
        <f aca="true" t="shared" si="5" ref="A84:A115">A83+($G$16-$G$15)/200</f>
        <v>-1.0500000000000056</v>
      </c>
      <c r="B84" s="11">
        <f t="shared" si="4"/>
        <v>-54.42571968750015</v>
      </c>
      <c r="C84" s="8">
        <f t="shared" si="2"/>
        <v>27.0523636799994</v>
      </c>
    </row>
    <row r="85" spans="1:3" ht="12.75">
      <c r="A85" s="7">
        <f t="shared" si="5"/>
        <v>-1.0200000000000056</v>
      </c>
      <c r="B85" s="11">
        <f t="shared" si="4"/>
        <v>-53.58804240960017</v>
      </c>
      <c r="C85" s="8">
        <f aca="true" t="shared" si="6" ref="C85:C148">(B86-B84)/(A86-A84)</f>
        <v>28.812075629999587</v>
      </c>
    </row>
    <row r="86" spans="1:3" ht="12.75">
      <c r="A86" s="7">
        <f t="shared" si="5"/>
        <v>-0.9900000000000055</v>
      </c>
      <c r="B86" s="11">
        <f t="shared" si="4"/>
        <v>-52.69699514970017</v>
      </c>
      <c r="C86" s="8">
        <f t="shared" si="6"/>
        <v>30.605405279999896</v>
      </c>
    </row>
    <row r="87" spans="1:3" ht="12.75">
      <c r="A87" s="7">
        <f t="shared" si="5"/>
        <v>-0.9600000000000055</v>
      </c>
      <c r="B87" s="11">
        <f t="shared" si="4"/>
        <v>-51.751718092800175</v>
      </c>
      <c r="C87" s="8">
        <f t="shared" si="6"/>
        <v>32.422584029999605</v>
      </c>
    </row>
    <row r="88" spans="1:3" ht="12.75">
      <c r="A88" s="7">
        <f t="shared" si="5"/>
        <v>-0.9300000000000055</v>
      </c>
      <c r="B88" s="11">
        <f t="shared" si="4"/>
        <v>-50.751640107900194</v>
      </c>
      <c r="C88" s="8">
        <f t="shared" si="6"/>
        <v>34.254134879999604</v>
      </c>
    </row>
    <row r="89" spans="1:3" ht="12.75">
      <c r="A89" s="7">
        <f t="shared" si="5"/>
        <v>-0.9000000000000055</v>
      </c>
      <c r="B89" s="11">
        <f t="shared" si="4"/>
        <v>-49.6964700000002</v>
      </c>
      <c r="C89" s="8">
        <f t="shared" si="6"/>
        <v>36.090872429999706</v>
      </c>
    </row>
    <row r="90" spans="1:3" ht="12.75">
      <c r="A90" s="7">
        <f t="shared" si="5"/>
        <v>-0.8700000000000054</v>
      </c>
      <c r="B90" s="11">
        <f t="shared" si="4"/>
        <v>-48.58618776210021</v>
      </c>
      <c r="C90" s="8">
        <f t="shared" si="6"/>
        <v>37.92390287999968</v>
      </c>
    </row>
    <row r="91" spans="1:3" ht="12.75">
      <c r="A91" s="7">
        <f t="shared" si="5"/>
        <v>-0.8400000000000054</v>
      </c>
      <c r="B91" s="11">
        <f t="shared" si="4"/>
        <v>-47.421035827200214</v>
      </c>
      <c r="C91" s="8">
        <f t="shared" si="6"/>
        <v>39.74462402999974</v>
      </c>
    </row>
    <row r="92" spans="1:3" ht="12.75">
      <c r="A92" s="7">
        <f t="shared" si="5"/>
        <v>-0.8100000000000054</v>
      </c>
      <c r="B92" s="11">
        <f t="shared" si="4"/>
        <v>-46.20151032030022</v>
      </c>
      <c r="C92" s="8">
        <f t="shared" si="6"/>
        <v>41.544725279999604</v>
      </c>
    </row>
    <row r="93" spans="1:3" ht="12.75">
      <c r="A93" s="7">
        <f t="shared" si="5"/>
        <v>-0.7800000000000054</v>
      </c>
      <c r="B93" s="11">
        <f t="shared" si="4"/>
        <v>-44.928352310400236</v>
      </c>
      <c r="C93" s="8">
        <f t="shared" si="6"/>
        <v>43.316187629999646</v>
      </c>
    </row>
    <row r="94" spans="1:3" ht="12.75">
      <c r="A94" s="7">
        <f t="shared" si="5"/>
        <v>-0.7500000000000053</v>
      </c>
      <c r="B94" s="11">
        <f t="shared" si="4"/>
        <v>-43.60253906250024</v>
      </c>
      <c r="C94" s="8">
        <f t="shared" si="6"/>
        <v>45.051283679999756</v>
      </c>
    </row>
    <row r="95" spans="1:3" ht="12.75">
      <c r="A95" s="7">
        <f t="shared" si="5"/>
        <v>-0.7200000000000053</v>
      </c>
      <c r="B95" s="11">
        <f t="shared" si="4"/>
        <v>-42.22527528960025</v>
      </c>
      <c r="C95" s="8">
        <f t="shared" si="6"/>
        <v>46.74257762999967</v>
      </c>
    </row>
    <row r="96" spans="1:3" ht="12.75">
      <c r="A96" s="7">
        <f t="shared" si="5"/>
        <v>-0.6900000000000053</v>
      </c>
      <c r="B96" s="11">
        <f t="shared" si="4"/>
        <v>-40.79798440470026</v>
      </c>
      <c r="C96" s="8">
        <f t="shared" si="6"/>
        <v>48.38292527999969</v>
      </c>
    </row>
    <row r="97" spans="1:3" ht="12.75">
      <c r="A97" s="7">
        <f t="shared" si="5"/>
        <v>-0.6600000000000052</v>
      </c>
      <c r="B97" s="11">
        <f t="shared" si="4"/>
        <v>-39.322299772800264</v>
      </c>
      <c r="C97" s="8">
        <f t="shared" si="6"/>
        <v>49.965474029999825</v>
      </c>
    </row>
    <row r="98" spans="1:3" ht="12.75">
      <c r="A98" s="7">
        <f t="shared" si="5"/>
        <v>-0.6300000000000052</v>
      </c>
      <c r="B98" s="11">
        <f t="shared" si="4"/>
        <v>-37.80005596290027</v>
      </c>
      <c r="C98" s="8">
        <f t="shared" si="6"/>
        <v>51.48366287999973</v>
      </c>
    </row>
    <row r="99" spans="1:3" ht="12.75">
      <c r="A99" s="7">
        <f t="shared" si="5"/>
        <v>-0.6000000000000052</v>
      </c>
      <c r="B99" s="11">
        <f t="shared" si="4"/>
        <v>-36.23328000000028</v>
      </c>
      <c r="C99" s="8">
        <f t="shared" si="6"/>
        <v>52.93122242999971</v>
      </c>
    </row>
    <row r="100" spans="1:3" ht="12.75">
      <c r="A100" s="7">
        <f t="shared" si="5"/>
        <v>-0.5700000000000052</v>
      </c>
      <c r="B100" s="11">
        <f t="shared" si="4"/>
        <v>-34.62418261710028</v>
      </c>
      <c r="C100" s="8">
        <f t="shared" si="6"/>
        <v>54.302174879999825</v>
      </c>
    </row>
    <row r="101" spans="1:3" ht="12.75">
      <c r="A101" s="7">
        <f t="shared" si="5"/>
        <v>-0.5400000000000051</v>
      </c>
      <c r="B101" s="11">
        <f t="shared" si="4"/>
        <v>-32.975149507200285</v>
      </c>
      <c r="C101" s="8">
        <f t="shared" si="6"/>
        <v>55.5908340299998</v>
      </c>
    </row>
    <row r="102" spans="1:3" ht="12.75">
      <c r="A102" s="7">
        <f t="shared" si="5"/>
        <v>-0.5100000000000051</v>
      </c>
      <c r="B102" s="11">
        <f t="shared" si="4"/>
        <v>-31.28873257530029</v>
      </c>
      <c r="C102" s="8">
        <f t="shared" si="6"/>
        <v>56.79180527999979</v>
      </c>
    </row>
    <row r="103" spans="1:3" ht="12.75">
      <c r="A103" s="7">
        <f t="shared" si="5"/>
        <v>-0.4800000000000051</v>
      </c>
      <c r="B103" s="11">
        <f t="shared" si="4"/>
        <v>-29.567641190400295</v>
      </c>
      <c r="C103" s="8">
        <f t="shared" si="6"/>
        <v>57.89998562999977</v>
      </c>
    </row>
    <row r="104" spans="1:3" ht="12.75">
      <c r="A104" s="7">
        <f t="shared" si="5"/>
        <v>-0.45000000000000506</v>
      </c>
      <c r="B104" s="11">
        <f t="shared" si="4"/>
        <v>-27.8147334375003</v>
      </c>
      <c r="C104" s="8">
        <f t="shared" si="6"/>
        <v>58.910563679999825</v>
      </c>
    </row>
    <row r="105" spans="1:3" ht="12.75">
      <c r="A105" s="7">
        <f t="shared" si="5"/>
        <v>-0.42000000000000504</v>
      </c>
      <c r="B105" s="11">
        <f t="shared" si="4"/>
        <v>-26.033007369600302</v>
      </c>
      <c r="C105" s="8">
        <f t="shared" si="6"/>
        <v>59.81901962999992</v>
      </c>
    </row>
    <row r="106" spans="1:3" ht="12.75">
      <c r="A106" s="7">
        <f t="shared" si="5"/>
        <v>-0.390000000000005</v>
      </c>
      <c r="B106" s="11">
        <f t="shared" si="4"/>
        <v>-24.225592259700303</v>
      </c>
      <c r="C106" s="8">
        <f t="shared" si="6"/>
        <v>60.62112527999985</v>
      </c>
    </row>
    <row r="107" spans="1:3" ht="12.75">
      <c r="A107" s="7">
        <f t="shared" si="5"/>
        <v>-0.360000000000005</v>
      </c>
      <c r="B107" s="11">
        <f t="shared" si="4"/>
        <v>-22.395739852800308</v>
      </c>
      <c r="C107" s="8">
        <f t="shared" si="6"/>
        <v>61.312944029999926</v>
      </c>
    </row>
    <row r="108" spans="1:3" ht="12.75">
      <c r="A108" s="7">
        <f t="shared" si="5"/>
        <v>-0.33000000000000496</v>
      </c>
      <c r="B108" s="11">
        <f t="shared" si="4"/>
        <v>-20.546815617900304</v>
      </c>
      <c r="C108" s="8">
        <f t="shared" si="6"/>
        <v>61.890830879999946</v>
      </c>
    </row>
    <row r="109" spans="1:3" ht="12.75">
      <c r="A109" s="7">
        <f t="shared" si="5"/>
        <v>-0.30000000000000493</v>
      </c>
      <c r="B109" s="11">
        <f t="shared" si="4"/>
        <v>-18.682290000000307</v>
      </c>
      <c r="C109" s="8">
        <f t="shared" si="6"/>
        <v>62.35143242999986</v>
      </c>
    </row>
    <row r="110" spans="1:3" ht="12.75">
      <c r="A110" s="7">
        <f t="shared" si="5"/>
        <v>-0.2700000000000049</v>
      </c>
      <c r="B110" s="11">
        <f t="shared" si="4"/>
        <v>-16.80572967210031</v>
      </c>
      <c r="C110" s="8">
        <f t="shared" si="6"/>
        <v>62.691686879999956</v>
      </c>
    </row>
    <row r="111" spans="1:3" ht="12.75">
      <c r="A111" s="7">
        <f t="shared" si="5"/>
        <v>-0.2400000000000049</v>
      </c>
      <c r="B111" s="11">
        <f t="shared" si="4"/>
        <v>-14.920788787200308</v>
      </c>
      <c r="C111" s="8">
        <f t="shared" si="6"/>
        <v>62.908824030000005</v>
      </c>
    </row>
    <row r="112" spans="1:3" ht="12.75">
      <c r="A112" s="7">
        <f t="shared" si="5"/>
        <v>-0.2100000000000049</v>
      </c>
      <c r="B112" s="11">
        <f t="shared" si="4"/>
        <v>-13.031200230300309</v>
      </c>
      <c r="C112" s="8">
        <f t="shared" si="6"/>
        <v>63.00036527999999</v>
      </c>
    </row>
    <row r="113" spans="1:3" ht="12.75">
      <c r="A113" s="7">
        <f t="shared" si="5"/>
        <v>-0.1800000000000049</v>
      </c>
      <c r="B113" s="11">
        <f t="shared" si="4"/>
        <v>-11.14076687040031</v>
      </c>
      <c r="C113" s="8">
        <f t="shared" si="6"/>
        <v>62.96412363000001</v>
      </c>
    </row>
    <row r="114" spans="1:3" ht="12.75">
      <c r="A114" s="7">
        <f t="shared" si="5"/>
        <v>-0.1500000000000049</v>
      </c>
      <c r="B114" s="11">
        <f t="shared" si="4"/>
        <v>-9.253352812500308</v>
      </c>
      <c r="C114" s="8">
        <f t="shared" si="6"/>
        <v>62.79820368000005</v>
      </c>
    </row>
    <row r="115" spans="1:3" ht="12.75">
      <c r="A115" s="7">
        <f t="shared" si="5"/>
        <v>-0.12000000000000491</v>
      </c>
      <c r="B115" s="11">
        <f t="shared" si="4"/>
        <v>-7.372874649600306</v>
      </c>
      <c r="C115" s="8">
        <f t="shared" si="6"/>
        <v>62.50100163000007</v>
      </c>
    </row>
    <row r="116" spans="1:3" ht="12.75">
      <c r="A116" s="7">
        <f aca="true" t="shared" si="7" ref="A116:A147">A115+($G$16-$G$15)/200</f>
        <v>-0.09000000000000491</v>
      </c>
      <c r="B116" s="11">
        <f t="shared" si="4"/>
        <v>-5.503292714700304</v>
      </c>
      <c r="C116" s="8">
        <f t="shared" si="6"/>
        <v>62.07120528000008</v>
      </c>
    </row>
    <row r="117" spans="1:3" ht="12.75">
      <c r="A117" s="7">
        <f t="shared" si="7"/>
        <v>-0.06000000000000491</v>
      </c>
      <c r="B117" s="11">
        <f t="shared" si="4"/>
        <v>-3.648602332800302</v>
      </c>
      <c r="C117" s="8">
        <f t="shared" si="6"/>
        <v>61.50779403000009</v>
      </c>
    </row>
    <row r="118" spans="1:3" ht="12.75">
      <c r="A118" s="7">
        <f t="shared" si="7"/>
        <v>-0.03000000000000491</v>
      </c>
      <c r="B118" s="11">
        <f t="shared" si="4"/>
        <v>-1.8128250729002988</v>
      </c>
      <c r="C118" s="8">
        <f t="shared" si="6"/>
        <v>60.81003888000012</v>
      </c>
    </row>
    <row r="119" spans="1:3" ht="12.75">
      <c r="A119" s="7">
        <f t="shared" si="7"/>
        <v>-4.912736883966318E-15</v>
      </c>
      <c r="B119" s="11">
        <f t="shared" si="4"/>
        <v>-2.947642130379794E-13</v>
      </c>
      <c r="C119" s="8">
        <f t="shared" si="6"/>
        <v>59.97750243000014</v>
      </c>
    </row>
    <row r="120" spans="1:3" ht="12.75">
      <c r="A120" s="7">
        <f t="shared" si="7"/>
        <v>0.029999999999995086</v>
      </c>
      <c r="B120" s="11">
        <f t="shared" si="4"/>
        <v>1.7858250728997098</v>
      </c>
      <c r="C120" s="8">
        <f t="shared" si="6"/>
        <v>59.010038880000174</v>
      </c>
    </row>
    <row r="121" spans="1:3" ht="12.75">
      <c r="A121" s="7">
        <f t="shared" si="7"/>
        <v>0.059999999999995085</v>
      </c>
      <c r="B121" s="11">
        <f t="shared" si="4"/>
        <v>3.5406023327997156</v>
      </c>
      <c r="C121" s="8">
        <f t="shared" si="6"/>
        <v>57.9077940300002</v>
      </c>
    </row>
    <row r="122" spans="1:3" ht="12.75">
      <c r="A122" s="7">
        <f t="shared" si="7"/>
        <v>0.08999999999999508</v>
      </c>
      <c r="B122" s="11">
        <f t="shared" si="4"/>
        <v>5.260292714699721</v>
      </c>
      <c r="C122" s="8">
        <f t="shared" si="6"/>
        <v>56.67120528000022</v>
      </c>
    </row>
    <row r="123" spans="1:3" ht="12.75">
      <c r="A123" s="7">
        <f t="shared" si="7"/>
        <v>0.11999999999999508</v>
      </c>
      <c r="B123" s="11">
        <f t="shared" si="4"/>
        <v>6.940874649599729</v>
      </c>
      <c r="C123" s="8">
        <f t="shared" si="6"/>
        <v>55.30100163000024</v>
      </c>
    </row>
    <row r="124" spans="1:3" ht="12.75">
      <c r="A124" s="7">
        <f t="shared" si="7"/>
        <v>0.14999999999999508</v>
      </c>
      <c r="B124" s="11">
        <f t="shared" si="4"/>
        <v>8.578352812499736</v>
      </c>
      <c r="C124" s="8">
        <f t="shared" si="6"/>
        <v>53.79820368000024</v>
      </c>
    </row>
    <row r="125" spans="1:3" ht="12.75">
      <c r="A125" s="7">
        <f t="shared" si="7"/>
        <v>0.17999999999999508</v>
      </c>
      <c r="B125" s="11">
        <f t="shared" si="4"/>
        <v>10.168766870399743</v>
      </c>
      <c r="C125" s="8">
        <f t="shared" si="6"/>
        <v>52.164123630000276</v>
      </c>
    </row>
    <row r="126" spans="1:3" ht="12.75">
      <c r="A126" s="7">
        <f t="shared" si="7"/>
        <v>0.20999999999999508</v>
      </c>
      <c r="B126" s="11">
        <f t="shared" si="4"/>
        <v>11.708200230299752</v>
      </c>
      <c r="C126" s="8">
        <f t="shared" si="6"/>
        <v>50.40036528000031</v>
      </c>
    </row>
    <row r="127" spans="1:3" ht="12.75">
      <c r="A127" s="7">
        <f t="shared" si="7"/>
        <v>0.23999999999999508</v>
      </c>
      <c r="B127" s="11">
        <f t="shared" si="4"/>
        <v>13.192788787199762</v>
      </c>
      <c r="C127" s="8">
        <f t="shared" si="6"/>
        <v>48.50882403000032</v>
      </c>
    </row>
    <row r="128" spans="1:3" ht="12.75">
      <c r="A128" s="7">
        <f t="shared" si="7"/>
        <v>0.2699999999999951</v>
      </c>
      <c r="B128" s="11">
        <f t="shared" si="4"/>
        <v>14.618729672099771</v>
      </c>
      <c r="C128" s="8">
        <f t="shared" si="6"/>
        <v>46.49168688000031</v>
      </c>
    </row>
    <row r="129" spans="1:3" ht="12.75">
      <c r="A129" s="7">
        <f t="shared" si="7"/>
        <v>0.29999999999999505</v>
      </c>
      <c r="B129" s="11">
        <f t="shared" si="4"/>
        <v>15.982289999999779</v>
      </c>
      <c r="C129" s="8">
        <f t="shared" si="6"/>
        <v>44.35143243000036</v>
      </c>
    </row>
    <row r="130" spans="1:3" ht="12.75">
      <c r="A130" s="7">
        <f t="shared" si="7"/>
        <v>0.3299999999999951</v>
      </c>
      <c r="B130" s="11">
        <f t="shared" si="4"/>
        <v>17.279815617899793</v>
      </c>
      <c r="C130" s="8">
        <f t="shared" si="6"/>
        <v>42.0908308800004</v>
      </c>
    </row>
    <row r="131" spans="1:3" ht="12.75">
      <c r="A131" s="7">
        <f t="shared" si="7"/>
        <v>0.3599999999999951</v>
      </c>
      <c r="B131" s="11">
        <f t="shared" si="4"/>
        <v>18.507739852799805</v>
      </c>
      <c r="C131" s="8">
        <f t="shared" si="6"/>
        <v>39.71294403000037</v>
      </c>
    </row>
    <row r="132" spans="1:3" ht="12.75">
      <c r="A132" s="7">
        <f t="shared" si="7"/>
        <v>0.38999999999999513</v>
      </c>
      <c r="B132" s="11">
        <f t="shared" si="4"/>
        <v>19.662592259699817</v>
      </c>
      <c r="C132" s="8">
        <f t="shared" si="6"/>
        <v>37.22112528000041</v>
      </c>
    </row>
    <row r="133" spans="1:3" ht="12.75">
      <c r="A133" s="7">
        <f t="shared" si="7"/>
        <v>0.41999999999999515</v>
      </c>
      <c r="B133" s="11">
        <f t="shared" si="4"/>
        <v>20.74100736959983</v>
      </c>
      <c r="C133" s="8">
        <f t="shared" si="6"/>
        <v>34.619019630000466</v>
      </c>
    </row>
    <row r="134" spans="1:3" ht="12.75">
      <c r="A134" s="7">
        <f t="shared" si="7"/>
        <v>0.4499999999999952</v>
      </c>
      <c r="B134" s="11">
        <f t="shared" si="4"/>
        <v>21.739733437499847</v>
      </c>
      <c r="C134" s="8">
        <f t="shared" si="6"/>
        <v>31.910563680000486</v>
      </c>
    </row>
    <row r="135" spans="1:3" ht="12.75">
      <c r="A135" s="7">
        <f t="shared" si="7"/>
        <v>0.4799999999999952</v>
      </c>
      <c r="B135" s="11">
        <f t="shared" si="4"/>
        <v>22.655641190399862</v>
      </c>
      <c r="C135" s="8">
        <f t="shared" si="6"/>
        <v>29.09998563000048</v>
      </c>
    </row>
    <row r="136" spans="1:3" ht="12.75">
      <c r="A136" s="7">
        <f t="shared" si="7"/>
        <v>0.5099999999999952</v>
      </c>
      <c r="B136" s="11">
        <f t="shared" si="4"/>
        <v>23.485732575299878</v>
      </c>
      <c r="C136" s="8">
        <f t="shared" si="6"/>
        <v>26.191805280000438</v>
      </c>
    </row>
    <row r="137" spans="1:3" ht="12.75">
      <c r="A137" s="7">
        <f t="shared" si="7"/>
        <v>0.5399999999999953</v>
      </c>
      <c r="B137" s="11">
        <f t="shared" si="4"/>
        <v>24.22714950719989</v>
      </c>
      <c r="C137" s="8">
        <f t="shared" si="6"/>
        <v>23.190834030000435</v>
      </c>
    </row>
    <row r="138" spans="1:3" ht="12.75">
      <c r="A138" s="7">
        <f t="shared" si="7"/>
        <v>0.5699999999999953</v>
      </c>
      <c r="B138" s="11">
        <f t="shared" si="4"/>
        <v>24.877182617099905</v>
      </c>
      <c r="C138" s="8">
        <f t="shared" si="6"/>
        <v>20.102174880000454</v>
      </c>
    </row>
    <row r="139" spans="1:3" ht="12.75">
      <c r="A139" s="7">
        <f t="shared" si="7"/>
        <v>0.5999999999999953</v>
      </c>
      <c r="B139" s="11">
        <f t="shared" si="4"/>
        <v>25.433279999999918</v>
      </c>
      <c r="C139" s="8">
        <f t="shared" si="6"/>
        <v>16.931222430000506</v>
      </c>
    </row>
    <row r="140" spans="1:3" ht="12.75">
      <c r="A140" s="7">
        <f t="shared" si="7"/>
        <v>0.6299999999999953</v>
      </c>
      <c r="B140" s="11">
        <f t="shared" si="4"/>
        <v>25.893055962899936</v>
      </c>
      <c r="C140" s="8">
        <f t="shared" si="6"/>
        <v>13.683662880000576</v>
      </c>
    </row>
    <row r="141" spans="1:3" ht="12.75">
      <c r="A141" s="7">
        <f t="shared" si="7"/>
        <v>0.6599999999999954</v>
      </c>
      <c r="B141" s="11">
        <f t="shared" si="4"/>
        <v>26.254299772799953</v>
      </c>
      <c r="C141" s="8">
        <f t="shared" si="6"/>
        <v>10.36547403000049</v>
      </c>
    </row>
    <row r="142" spans="1:3" ht="12.75">
      <c r="A142" s="7">
        <f t="shared" si="7"/>
        <v>0.6899999999999954</v>
      </c>
      <c r="B142" s="11">
        <f t="shared" si="4"/>
        <v>26.514984404699966</v>
      </c>
      <c r="C142" s="8">
        <f t="shared" si="6"/>
        <v>6.982925280000523</v>
      </c>
    </row>
    <row r="143" spans="1:3" ht="12.75">
      <c r="A143" s="7">
        <f t="shared" si="7"/>
        <v>0.7199999999999954</v>
      </c>
      <c r="B143" s="11">
        <f t="shared" si="4"/>
        <v>26.673275289599985</v>
      </c>
      <c r="C143" s="8">
        <f t="shared" si="6"/>
        <v>3.542577630000562</v>
      </c>
    </row>
    <row r="144" spans="1:3" ht="12.75">
      <c r="A144" s="7">
        <f t="shared" si="7"/>
        <v>0.7499999999999954</v>
      </c>
      <c r="B144" s="11">
        <f t="shared" si="4"/>
        <v>26.7275390625</v>
      </c>
      <c r="C144" s="8">
        <f t="shared" si="6"/>
        <v>0.051283680000461566</v>
      </c>
    </row>
    <row r="145" spans="1:3" ht="12.75">
      <c r="A145" s="7">
        <f t="shared" si="7"/>
        <v>0.7799999999999955</v>
      </c>
      <c r="B145" s="11">
        <f t="shared" si="4"/>
        <v>26.676352310400013</v>
      </c>
      <c r="C145" s="8">
        <f t="shared" si="6"/>
        <v>-3.4838123699994217</v>
      </c>
    </row>
    <row r="146" spans="1:3" ht="12.75">
      <c r="A146" s="7">
        <f t="shared" si="7"/>
        <v>0.8099999999999955</v>
      </c>
      <c r="B146" s="11">
        <f t="shared" si="4"/>
        <v>26.518510320300035</v>
      </c>
      <c r="C146" s="8">
        <f t="shared" si="6"/>
        <v>-7.055274719999414</v>
      </c>
    </row>
    <row r="147" spans="1:3" ht="12.75">
      <c r="A147" s="7">
        <f t="shared" si="7"/>
        <v>0.8399999999999955</v>
      </c>
      <c r="B147" s="11">
        <f aca="true" t="shared" si="8" ref="B147:B210">3*x^5-25*x^3-15*x^2+60*x</f>
        <v>26.253035827200048</v>
      </c>
      <c r="C147" s="8">
        <f t="shared" si="6"/>
        <v>-10.655375969999456</v>
      </c>
    </row>
    <row r="148" spans="1:3" ht="12.75">
      <c r="A148" s="7">
        <f aca="true" t="shared" si="9" ref="A148:A179">A147+($G$16-$G$15)/200</f>
        <v>0.8699999999999956</v>
      </c>
      <c r="B148" s="11">
        <f t="shared" si="8"/>
        <v>25.879187762100067</v>
      </c>
      <c r="C148" s="8">
        <f t="shared" si="6"/>
        <v>-14.276097119999408</v>
      </c>
    </row>
    <row r="149" spans="1:3" ht="12.75">
      <c r="A149" s="7">
        <f t="shared" si="9"/>
        <v>0.8999999999999956</v>
      </c>
      <c r="B149" s="11">
        <f t="shared" si="8"/>
        <v>25.396470000000082</v>
      </c>
      <c r="C149" s="8">
        <f aca="true" t="shared" si="10" ref="C149:C212">(B150-B148)/(A150-A148)</f>
        <v>-17.90912756999957</v>
      </c>
    </row>
    <row r="150" spans="1:3" ht="12.75">
      <c r="A150" s="7">
        <f t="shared" si="9"/>
        <v>0.9299999999999956</v>
      </c>
      <c r="B150" s="11">
        <f t="shared" si="8"/>
        <v>24.80464010790009</v>
      </c>
      <c r="C150" s="8">
        <f t="shared" si="10"/>
        <v>-21.545865119999558</v>
      </c>
    </row>
    <row r="151" spans="1:3" ht="12.75">
      <c r="A151" s="7">
        <f t="shared" si="9"/>
        <v>0.9599999999999956</v>
      </c>
      <c r="B151" s="11">
        <f t="shared" si="8"/>
        <v>24.103718092800108</v>
      </c>
      <c r="C151" s="8">
        <f t="shared" si="10"/>
        <v>-25.17741596999933</v>
      </c>
    </row>
    <row r="152" spans="1:3" ht="12.75">
      <c r="A152" s="7">
        <f t="shared" si="9"/>
        <v>0.9899999999999957</v>
      </c>
      <c r="B152" s="11">
        <f t="shared" si="8"/>
        <v>23.29399514970013</v>
      </c>
      <c r="C152" s="8">
        <f t="shared" si="10"/>
        <v>-28.794594719999395</v>
      </c>
    </row>
    <row r="153" spans="1:3" ht="12.75">
      <c r="A153" s="7">
        <f t="shared" si="9"/>
        <v>1.0199999999999956</v>
      </c>
      <c r="B153" s="11">
        <f t="shared" si="8"/>
        <v>22.376042409600146</v>
      </c>
      <c r="C153" s="8">
        <f t="shared" si="10"/>
        <v>-32.38792436999954</v>
      </c>
    </row>
    <row r="154" spans="1:3" ht="12.75">
      <c r="A154" s="7">
        <f t="shared" si="9"/>
        <v>1.0499999999999956</v>
      </c>
      <c r="B154" s="11">
        <f t="shared" si="8"/>
        <v>21.35071968750016</v>
      </c>
      <c r="C154" s="8">
        <f t="shared" si="10"/>
        <v>-35.9476363199995</v>
      </c>
    </row>
    <row r="155" spans="1:3" ht="12.75">
      <c r="A155" s="7">
        <f t="shared" si="9"/>
        <v>1.0799999999999956</v>
      </c>
      <c r="B155" s="11">
        <f t="shared" si="8"/>
        <v>20.219184230400174</v>
      </c>
      <c r="C155" s="8">
        <f t="shared" si="10"/>
        <v>-39.46367036999965</v>
      </c>
    </row>
    <row r="156" spans="1:3" ht="12.75">
      <c r="A156" s="7">
        <f t="shared" si="9"/>
        <v>1.1099999999999957</v>
      </c>
      <c r="B156" s="11">
        <f t="shared" si="8"/>
        <v>18.98289946530018</v>
      </c>
      <c r="C156" s="8">
        <f t="shared" si="10"/>
        <v>-42.925674719999506</v>
      </c>
    </row>
    <row r="157" spans="1:3" ht="12.75">
      <c r="A157" s="7">
        <f t="shared" si="9"/>
        <v>1.1399999999999957</v>
      </c>
      <c r="B157" s="11">
        <f t="shared" si="8"/>
        <v>17.6436437472002</v>
      </c>
      <c r="C157" s="8">
        <f t="shared" si="10"/>
        <v>-46.323005969999265</v>
      </c>
    </row>
    <row r="158" spans="1:3" ht="12.75">
      <c r="A158" s="7">
        <f t="shared" si="9"/>
        <v>1.1699999999999957</v>
      </c>
      <c r="B158" s="11">
        <f t="shared" si="8"/>
        <v>16.20351910710022</v>
      </c>
      <c r="C158" s="8">
        <f t="shared" si="10"/>
        <v>-49.64472911999951</v>
      </c>
    </row>
    <row r="159" spans="1:3" ht="12.75">
      <c r="A159" s="7">
        <f t="shared" si="9"/>
        <v>1.1999999999999957</v>
      </c>
      <c r="B159" s="11">
        <f t="shared" si="8"/>
        <v>14.664960000000228</v>
      </c>
      <c r="C159" s="8">
        <f t="shared" si="10"/>
        <v>-52.879617569999674</v>
      </c>
    </row>
    <row r="160" spans="1:3" ht="12.75">
      <c r="A160" s="7">
        <f t="shared" si="9"/>
        <v>1.2299999999999958</v>
      </c>
      <c r="B160" s="11">
        <f t="shared" si="8"/>
        <v>13.030742052900237</v>
      </c>
      <c r="C160" s="8">
        <f t="shared" si="10"/>
        <v>-56.01615311999957</v>
      </c>
    </row>
    <row r="161" spans="1:3" ht="12.75">
      <c r="A161" s="7">
        <f t="shared" si="9"/>
        <v>1.2599999999999958</v>
      </c>
      <c r="B161" s="11">
        <f t="shared" si="8"/>
        <v>11.30399081280025</v>
      </c>
      <c r="C161" s="8">
        <f t="shared" si="10"/>
        <v>-59.042525969999524</v>
      </c>
    </row>
    <row r="162" spans="1:3" ht="12.75">
      <c r="A162" s="7">
        <f t="shared" si="9"/>
        <v>1.2899999999999958</v>
      </c>
      <c r="B162" s="11">
        <f t="shared" si="8"/>
        <v>9.488190494700262</v>
      </c>
      <c r="C162" s="8">
        <f t="shared" si="10"/>
        <v>-61.94663471999978</v>
      </c>
    </row>
    <row r="163" spans="1:3" ht="12.75">
      <c r="A163" s="7">
        <f t="shared" si="9"/>
        <v>1.3199999999999958</v>
      </c>
      <c r="B163" s="11">
        <f t="shared" si="8"/>
        <v>7.587192729600261</v>
      </c>
      <c r="C163" s="8">
        <f t="shared" si="10"/>
        <v>-64.71608636999964</v>
      </c>
    </row>
    <row r="164" spans="1:3" ht="12.75">
      <c r="A164" s="7">
        <f t="shared" si="9"/>
        <v>1.3499999999999959</v>
      </c>
      <c r="B164" s="11">
        <f t="shared" si="8"/>
        <v>5.605225312500281</v>
      </c>
      <c r="C164" s="8">
        <f t="shared" si="10"/>
        <v>-67.33819631999977</v>
      </c>
    </row>
    <row r="165" spans="1:3" ht="12.75">
      <c r="A165" s="7">
        <f t="shared" si="9"/>
        <v>1.379999999999996</v>
      </c>
      <c r="B165" s="11">
        <f t="shared" si="8"/>
        <v>3.5469009504002713</v>
      </c>
      <c r="C165" s="8">
        <f t="shared" si="10"/>
        <v>-69.79998836999991</v>
      </c>
    </row>
    <row r="166" spans="1:3" ht="12.75">
      <c r="A166" s="7">
        <f t="shared" si="9"/>
        <v>1.409999999999996</v>
      </c>
      <c r="B166" s="11">
        <f t="shared" si="8"/>
        <v>1.4172260103002827</v>
      </c>
      <c r="C166" s="8">
        <f t="shared" si="10"/>
        <v>-72.08819471999958</v>
      </c>
    </row>
    <row r="167" spans="1:3" ht="12.75">
      <c r="A167" s="7">
        <f t="shared" si="9"/>
        <v>1.439999999999996</v>
      </c>
      <c r="B167" s="11">
        <f t="shared" si="8"/>
        <v>-0.778390732799707</v>
      </c>
      <c r="C167" s="8">
        <f t="shared" si="10"/>
        <v>-74.18925596999954</v>
      </c>
    </row>
    <row r="168" spans="1:3" ht="12.75">
      <c r="A168" s="7">
        <f t="shared" si="9"/>
        <v>1.469999999999996</v>
      </c>
      <c r="B168" s="11">
        <f t="shared" si="8"/>
        <v>-3.034129347899693</v>
      </c>
      <c r="C168" s="8">
        <f t="shared" si="10"/>
        <v>-76.08932111999961</v>
      </c>
    </row>
    <row r="169" spans="1:3" ht="12.75">
      <c r="A169" s="7">
        <f t="shared" si="9"/>
        <v>1.499999999999996</v>
      </c>
      <c r="B169" s="11">
        <f t="shared" si="8"/>
        <v>-5.343749999999687</v>
      </c>
      <c r="C169" s="8">
        <f t="shared" si="10"/>
        <v>-77.77424756999989</v>
      </c>
    </row>
    <row r="170" spans="1:3" ht="12.75">
      <c r="A170" s="7">
        <f t="shared" si="9"/>
        <v>1.529999999999996</v>
      </c>
      <c r="B170" s="11">
        <f t="shared" si="8"/>
        <v>-7.700584202099691</v>
      </c>
      <c r="C170" s="8">
        <f t="shared" si="10"/>
        <v>-79.22960111999981</v>
      </c>
    </row>
    <row r="171" spans="1:3" ht="12.75">
      <c r="A171" s="7">
        <f t="shared" si="9"/>
        <v>1.559999999999996</v>
      </c>
      <c r="B171" s="11">
        <f t="shared" si="8"/>
        <v>-10.09752606719968</v>
      </c>
      <c r="C171" s="8">
        <f t="shared" si="10"/>
        <v>-80.44065596999954</v>
      </c>
    </row>
    <row r="172" spans="1:3" ht="12.75">
      <c r="A172" s="7">
        <f t="shared" si="9"/>
        <v>1.589999999999996</v>
      </c>
      <c r="B172" s="11">
        <f t="shared" si="8"/>
        <v>-12.527023560299668</v>
      </c>
      <c r="C172" s="8">
        <f t="shared" si="10"/>
        <v>-81.39239471999997</v>
      </c>
    </row>
    <row r="173" spans="1:3" ht="12.75">
      <c r="A173" s="7">
        <f t="shared" si="9"/>
        <v>1.619999999999996</v>
      </c>
      <c r="B173" s="11">
        <f t="shared" si="8"/>
        <v>-14.981069750399683</v>
      </c>
      <c r="C173" s="8">
        <f t="shared" si="10"/>
        <v>-82.06950836999991</v>
      </c>
    </row>
    <row r="174" spans="1:3" ht="12.75">
      <c r="A174" s="7">
        <f t="shared" si="9"/>
        <v>1.6499999999999961</v>
      </c>
      <c r="B174" s="11">
        <f t="shared" si="8"/>
        <v>-17.451194062499667</v>
      </c>
      <c r="C174" s="8">
        <f t="shared" si="10"/>
        <v>-82.45639631999985</v>
      </c>
    </row>
    <row r="175" spans="1:3" ht="12.75">
      <c r="A175" s="7">
        <f t="shared" si="9"/>
        <v>1.6799999999999962</v>
      </c>
      <c r="B175" s="11">
        <f t="shared" si="8"/>
        <v>-19.92845352959968</v>
      </c>
      <c r="C175" s="8">
        <f t="shared" si="10"/>
        <v>-82.53716637000008</v>
      </c>
    </row>
    <row r="176" spans="1:3" ht="12.75">
      <c r="A176" s="7">
        <f t="shared" si="9"/>
        <v>1.7099999999999962</v>
      </c>
      <c r="B176" s="11">
        <f t="shared" si="8"/>
        <v>-22.403424044699676</v>
      </c>
      <c r="C176" s="8">
        <f t="shared" si="10"/>
        <v>-82.29563472000069</v>
      </c>
    </row>
    <row r="177" spans="1:3" ht="12.75">
      <c r="A177" s="7">
        <f t="shared" si="9"/>
        <v>1.7399999999999962</v>
      </c>
      <c r="B177" s="11">
        <f t="shared" si="8"/>
        <v>-24.866191612799724</v>
      </c>
      <c r="C177" s="8">
        <f t="shared" si="10"/>
        <v>-81.71532597000083</v>
      </c>
    </row>
    <row r="178" spans="1:3" ht="12.75">
      <c r="A178" s="7">
        <f t="shared" si="9"/>
        <v>1.7699999999999962</v>
      </c>
      <c r="B178" s="11">
        <f t="shared" si="8"/>
        <v>-27.30634360289973</v>
      </c>
      <c r="C178" s="8">
        <f t="shared" si="10"/>
        <v>-80.77947311999947</v>
      </c>
    </row>
    <row r="179" spans="1:3" ht="12.75">
      <c r="A179" s="7">
        <f t="shared" si="9"/>
        <v>1.7999999999999963</v>
      </c>
      <c r="B179" s="11">
        <f t="shared" si="8"/>
        <v>-29.712959999999697</v>
      </c>
      <c r="C179" s="8">
        <f t="shared" si="10"/>
        <v>-79.4710175700001</v>
      </c>
    </row>
    <row r="180" spans="1:3" ht="12.75">
      <c r="A180" s="7">
        <f aca="true" t="shared" si="11" ref="A180:A211">A179+($G$16-$G$15)/200</f>
        <v>1.8299999999999963</v>
      </c>
      <c r="B180" s="11">
        <f t="shared" si="8"/>
        <v>-32.07460465709974</v>
      </c>
      <c r="C180" s="8">
        <f t="shared" si="10"/>
        <v>-77.77260912000057</v>
      </c>
    </row>
    <row r="181" spans="1:3" ht="12.75">
      <c r="A181" s="7">
        <f t="shared" si="11"/>
        <v>1.8599999999999963</v>
      </c>
      <c r="B181" s="11">
        <f t="shared" si="8"/>
        <v>-34.379316547199736</v>
      </c>
      <c r="C181" s="8">
        <f t="shared" si="10"/>
        <v>-75.6666059700004</v>
      </c>
    </row>
    <row r="182" spans="1:3" ht="12.75">
      <c r="A182" s="7">
        <f t="shared" si="11"/>
        <v>1.8899999999999963</v>
      </c>
      <c r="B182" s="11">
        <f t="shared" si="8"/>
        <v>-36.61460101529977</v>
      </c>
      <c r="C182" s="8">
        <f t="shared" si="10"/>
        <v>-73.13507471999986</v>
      </c>
    </row>
    <row r="183" spans="1:3" ht="12.75">
      <c r="A183" s="7">
        <f t="shared" si="11"/>
        <v>1.9199999999999964</v>
      </c>
      <c r="B183" s="11">
        <f t="shared" si="8"/>
        <v>-38.76742103039973</v>
      </c>
      <c r="C183" s="8">
        <f t="shared" si="10"/>
        <v>-70.15979036999974</v>
      </c>
    </row>
    <row r="184" spans="1:3" ht="12.75">
      <c r="A184" s="7">
        <f t="shared" si="11"/>
        <v>1.9499999999999964</v>
      </c>
      <c r="B184" s="11">
        <f t="shared" si="8"/>
        <v>-40.82418843749976</v>
      </c>
      <c r="C184" s="8">
        <f t="shared" si="10"/>
        <v>-66.72223632000058</v>
      </c>
    </row>
    <row r="185" spans="1:3" ht="12.75">
      <c r="A185" s="7">
        <f t="shared" si="11"/>
        <v>1.9799999999999964</v>
      </c>
      <c r="B185" s="11">
        <f t="shared" si="8"/>
        <v>-42.77075520959977</v>
      </c>
      <c r="C185" s="8">
        <f t="shared" si="10"/>
        <v>-62.80360437000111</v>
      </c>
    </row>
    <row r="186" spans="1:3" ht="12.75">
      <c r="A186" s="7">
        <f t="shared" si="11"/>
        <v>2.0099999999999962</v>
      </c>
      <c r="B186" s="11">
        <f t="shared" si="8"/>
        <v>-44.59240469969981</v>
      </c>
      <c r="C186" s="8">
        <f t="shared" si="10"/>
        <v>-58.38479472000098</v>
      </c>
    </row>
    <row r="187" spans="1:3" ht="12.75">
      <c r="A187" s="7">
        <f t="shared" si="11"/>
        <v>2.039999999999996</v>
      </c>
      <c r="B187" s="11">
        <f t="shared" si="8"/>
        <v>-46.273842892799806</v>
      </c>
      <c r="C187" s="8">
        <f t="shared" si="10"/>
        <v>-53.44641596999993</v>
      </c>
    </row>
    <row r="188" spans="1:3" ht="12.75">
      <c r="A188" s="7">
        <f t="shared" si="11"/>
        <v>2.069999999999996</v>
      </c>
      <c r="B188" s="11">
        <f t="shared" si="8"/>
        <v>-47.79918965789979</v>
      </c>
      <c r="C188" s="8">
        <f t="shared" si="10"/>
        <v>-47.96878512000033</v>
      </c>
    </row>
    <row r="189" spans="1:3" ht="12.75">
      <c r="A189" s="7">
        <f t="shared" si="11"/>
        <v>2.0999999999999956</v>
      </c>
      <c r="B189" s="11">
        <f t="shared" si="8"/>
        <v>-49.15196999999981</v>
      </c>
      <c r="C189" s="8">
        <f t="shared" si="10"/>
        <v>-41.931927570000994</v>
      </c>
    </row>
    <row r="190" spans="1:3" ht="12.75">
      <c r="A190" s="7">
        <f t="shared" si="11"/>
        <v>2.1299999999999955</v>
      </c>
      <c r="B190" s="11">
        <f t="shared" si="8"/>
        <v>-50.31510531209983</v>
      </c>
      <c r="C190" s="8">
        <f t="shared" si="10"/>
        <v>-35.3155771200015</v>
      </c>
    </row>
    <row r="191" spans="1:3" ht="12.75">
      <c r="A191" s="7">
        <f t="shared" si="11"/>
        <v>2.1599999999999953</v>
      </c>
      <c r="B191" s="11">
        <f t="shared" si="8"/>
        <v>-51.27090462719988</v>
      </c>
      <c r="C191" s="8">
        <f t="shared" si="10"/>
        <v>-28.09917597000122</v>
      </c>
    </row>
    <row r="192" spans="1:3" ht="12.75">
      <c r="A192" s="7">
        <f t="shared" si="11"/>
        <v>2.189999999999995</v>
      </c>
      <c r="B192" s="11">
        <f t="shared" si="8"/>
        <v>-52.00105587029989</v>
      </c>
      <c r="C192" s="8">
        <f t="shared" si="10"/>
        <v>-20.261874720000737</v>
      </c>
    </row>
    <row r="193" spans="1:3" ht="12.75">
      <c r="A193" s="7">
        <f t="shared" si="11"/>
        <v>2.219999999999995</v>
      </c>
      <c r="B193" s="11">
        <f t="shared" si="8"/>
        <v>-52.48661711039992</v>
      </c>
      <c r="C193" s="8">
        <f t="shared" si="10"/>
        <v>-11.782532370001379</v>
      </c>
    </row>
    <row r="194" spans="1:3" ht="12.75">
      <c r="A194" s="7">
        <f t="shared" si="11"/>
        <v>2.2499999999999947</v>
      </c>
      <c r="B194" s="11">
        <f t="shared" si="8"/>
        <v>-52.70800781249997</v>
      </c>
      <c r="C194" s="8">
        <f t="shared" si="10"/>
        <v>-2.639716320001183</v>
      </c>
    </row>
    <row r="195" spans="1:3" ht="12.75">
      <c r="A195" s="7">
        <f t="shared" si="11"/>
        <v>2.2799999999999945</v>
      </c>
      <c r="B195" s="11">
        <f t="shared" si="8"/>
        <v>-52.64500008959999</v>
      </c>
      <c r="C195" s="8">
        <f t="shared" si="10"/>
        <v>7.188297629997511</v>
      </c>
    </row>
    <row r="196" spans="1:3" ht="12.75">
      <c r="A196" s="7">
        <f t="shared" si="11"/>
        <v>2.3099999999999943</v>
      </c>
      <c r="B196" s="11">
        <f t="shared" si="8"/>
        <v>-52.276709954700124</v>
      </c>
      <c r="C196" s="8">
        <f t="shared" si="10"/>
        <v>17.723525279997073</v>
      </c>
    </row>
    <row r="197" spans="1:3" ht="12.75">
      <c r="A197" s="7">
        <f t="shared" si="11"/>
        <v>2.339999999999994</v>
      </c>
      <c r="B197" s="11">
        <f t="shared" si="8"/>
        <v>-51.58158857280017</v>
      </c>
      <c r="C197" s="8">
        <f t="shared" si="10"/>
        <v>28.988274029997473</v>
      </c>
    </row>
    <row r="198" spans="1:3" ht="12.75">
      <c r="A198" s="7">
        <f t="shared" si="11"/>
        <v>2.369999999999994</v>
      </c>
      <c r="B198" s="11">
        <f t="shared" si="8"/>
        <v>-50.53741351290029</v>
      </c>
      <c r="C198" s="8">
        <f t="shared" si="10"/>
        <v>41.005142879996754</v>
      </c>
    </row>
    <row r="199" spans="1:3" ht="12.75">
      <c r="A199" s="7">
        <f t="shared" si="11"/>
        <v>2.3999999999999937</v>
      </c>
      <c r="B199" s="11">
        <f t="shared" si="8"/>
        <v>-49.12128000000038</v>
      </c>
      <c r="C199" s="8">
        <f t="shared" si="10"/>
        <v>53.79702242999767</v>
      </c>
    </row>
    <row r="200" spans="1:3" ht="12.75">
      <c r="A200" s="7">
        <f t="shared" si="11"/>
        <v>2.4299999999999935</v>
      </c>
      <c r="B200" s="11">
        <f t="shared" si="8"/>
        <v>-47.30959216710045</v>
      </c>
      <c r="C200" s="8">
        <f t="shared" si="10"/>
        <v>67.38709487999819</v>
      </c>
    </row>
    <row r="201" spans="1:3" ht="12.75">
      <c r="A201" s="7">
        <f t="shared" si="11"/>
        <v>2.4599999999999933</v>
      </c>
      <c r="B201" s="11">
        <f t="shared" si="8"/>
        <v>-45.07805430720052</v>
      </c>
      <c r="C201" s="8">
        <f t="shared" si="10"/>
        <v>81.79883402999627</v>
      </c>
    </row>
    <row r="202" spans="1:3" ht="12.75">
      <c r="A202" s="7">
        <f t="shared" si="11"/>
        <v>2.489999999999993</v>
      </c>
      <c r="B202" s="11">
        <f t="shared" si="8"/>
        <v>-42.4016621253007</v>
      </c>
      <c r="C202" s="8">
        <f t="shared" si="10"/>
        <v>97.05600527999505</v>
      </c>
    </row>
    <row r="203" spans="1:3" ht="12.75">
      <c r="A203" s="7">
        <f t="shared" si="11"/>
        <v>2.519999999999993</v>
      </c>
      <c r="B203" s="11">
        <f t="shared" si="8"/>
        <v>-39.25469399040085</v>
      </c>
      <c r="C203" s="8">
        <f t="shared" si="10"/>
        <v>113.18266562999666</v>
      </c>
    </row>
    <row r="204" spans="1:3" ht="12.75">
      <c r="A204" s="7">
        <f t="shared" si="11"/>
        <v>2.5499999999999927</v>
      </c>
      <c r="B204" s="11">
        <f t="shared" si="8"/>
        <v>-35.61070218750095</v>
      </c>
      <c r="C204" s="8">
        <f t="shared" si="10"/>
        <v>130.20316367999706</v>
      </c>
    </row>
    <row r="205" spans="1:3" ht="12.75">
      <c r="A205" s="7">
        <f t="shared" si="11"/>
        <v>2.5799999999999925</v>
      </c>
      <c r="B205" s="11">
        <f t="shared" si="8"/>
        <v>-31.44250416960108</v>
      </c>
      <c r="C205" s="8">
        <f t="shared" si="10"/>
        <v>148.1421396299955</v>
      </c>
    </row>
    <row r="206" spans="1:3" ht="12.75">
      <c r="A206" s="7">
        <f t="shared" si="11"/>
        <v>2.6099999999999923</v>
      </c>
      <c r="B206" s="11">
        <f t="shared" si="8"/>
        <v>-26.722173809701275</v>
      </c>
      <c r="C206" s="8">
        <f t="shared" si="10"/>
        <v>167.02452527999407</v>
      </c>
    </row>
    <row r="207" spans="1:3" ht="12.75">
      <c r="A207" s="7">
        <f t="shared" si="11"/>
        <v>2.639999999999992</v>
      </c>
      <c r="B207" s="11">
        <f t="shared" si="8"/>
        <v>-21.4210326528015</v>
      </c>
      <c r="C207" s="8">
        <f t="shared" si="10"/>
        <v>186.87554402999476</v>
      </c>
    </row>
    <row r="208" spans="1:3" ht="12.75">
      <c r="A208" s="7">
        <f t="shared" si="11"/>
        <v>2.669999999999992</v>
      </c>
      <c r="B208" s="11">
        <f t="shared" si="8"/>
        <v>-15.509641167901663</v>
      </c>
      <c r="C208" s="8">
        <f t="shared" si="10"/>
        <v>207.72071087999575</v>
      </c>
    </row>
    <row r="209" spans="1:3" ht="12.75">
      <c r="A209" s="7">
        <f t="shared" si="11"/>
        <v>2.6999999999999917</v>
      </c>
      <c r="B209" s="11">
        <f t="shared" si="8"/>
        <v>-8.957790000001836</v>
      </c>
      <c r="C209" s="8">
        <f t="shared" si="10"/>
        <v>229.5858324299929</v>
      </c>
    </row>
    <row r="210" spans="1:3" ht="12.75">
      <c r="A210" s="7">
        <f t="shared" si="11"/>
        <v>2.7299999999999915</v>
      </c>
      <c r="B210" s="11">
        <f t="shared" si="8"/>
        <v>-1.7344912221021787</v>
      </c>
      <c r="C210" s="8">
        <f t="shared" si="10"/>
        <v>252.49700687999237</v>
      </c>
    </row>
    <row r="211" spans="1:3" ht="12.75">
      <c r="A211" s="7">
        <f t="shared" si="11"/>
        <v>2.7599999999999913</v>
      </c>
      <c r="B211" s="11">
        <f aca="true" t="shared" si="12" ref="B211:B219">3*x^5-25*x^3-15*x^2+60*x</f>
        <v>6.192030412797607</v>
      </c>
      <c r="C211" s="8">
        <f t="shared" si="10"/>
        <v>276.4806240299946</v>
      </c>
    </row>
    <row r="212" spans="1:3" ht="12.75">
      <c r="A212" s="7">
        <f aca="true" t="shared" si="13" ref="A212:A219">A211+($G$16-$G$15)/200</f>
        <v>2.789999999999991</v>
      </c>
      <c r="B212" s="11">
        <f t="shared" si="12"/>
        <v>14.85434621969739</v>
      </c>
      <c r="C212" s="8">
        <f t="shared" si="10"/>
        <v>301.5633652799926</v>
      </c>
    </row>
    <row r="213" spans="1:3" ht="12.75">
      <c r="A213" s="7">
        <f t="shared" si="13"/>
        <v>2.819999999999991</v>
      </c>
      <c r="B213" s="11">
        <f t="shared" si="12"/>
        <v>24.285832329597042</v>
      </c>
      <c r="C213" s="8">
        <f aca="true" t="shared" si="14" ref="C213:C218">(B214-B212)/(A214-A212)</f>
        <v>327.7722036299904</v>
      </c>
    </row>
    <row r="214" spans="1:3" ht="12.75">
      <c r="A214" s="7">
        <f t="shared" si="13"/>
        <v>2.8499999999999908</v>
      </c>
      <c r="B214" s="11">
        <f t="shared" si="12"/>
        <v>34.520678437496684</v>
      </c>
      <c r="C214" s="8">
        <f t="shared" si="14"/>
        <v>355.13440367999317</v>
      </c>
    </row>
    <row r="215" spans="1:3" ht="12.75">
      <c r="A215" s="7">
        <f t="shared" si="13"/>
        <v>2.8799999999999906</v>
      </c>
      <c r="B215" s="11">
        <f t="shared" si="12"/>
        <v>45.593896550396494</v>
      </c>
      <c r="C215" s="8">
        <f t="shared" si="14"/>
        <v>383.67752162999443</v>
      </c>
    </row>
    <row r="216" spans="1:3" ht="12.75">
      <c r="A216" s="7">
        <f t="shared" si="13"/>
        <v>2.9099999999999904</v>
      </c>
      <c r="B216" s="11">
        <f t="shared" si="12"/>
        <v>57.5413297352962</v>
      </c>
      <c r="C216" s="8">
        <f t="shared" si="14"/>
        <v>413.4294052799872</v>
      </c>
    </row>
    <row r="217" spans="1:3" ht="12.75">
      <c r="A217" s="7">
        <f t="shared" si="13"/>
        <v>2.93999999999999</v>
      </c>
      <c r="B217" s="11">
        <f t="shared" si="12"/>
        <v>70.39966086719556</v>
      </c>
      <c r="C217" s="8">
        <f t="shared" si="14"/>
        <v>444.41819402998635</v>
      </c>
    </row>
    <row r="218" spans="1:3" ht="12.75">
      <c r="A218" s="7">
        <f t="shared" si="13"/>
        <v>2.96999999999999</v>
      </c>
      <c r="B218" s="11">
        <f t="shared" si="12"/>
        <v>84.20642137709521</v>
      </c>
      <c r="C218" s="8">
        <f t="shared" si="14"/>
        <v>476.6723188799927</v>
      </c>
    </row>
    <row r="219" spans="1:3" ht="12.75">
      <c r="A219" s="7">
        <f t="shared" si="13"/>
        <v>2.99999999999999</v>
      </c>
      <c r="B219" s="12">
        <f t="shared" si="12"/>
        <v>98.99999999999494</v>
      </c>
      <c r="C219" s="9">
        <f>(B219-B218)/(A219-A218)</f>
        <v>493.11928742999424</v>
      </c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  <row r="870" spans="1:2" ht="12.75">
      <c r="A870"/>
      <c r="B870"/>
    </row>
    <row r="871" spans="1:2" ht="12.75">
      <c r="A871"/>
      <c r="B871"/>
    </row>
    <row r="872" spans="1:2" ht="12.75">
      <c r="A872"/>
      <c r="B872"/>
    </row>
    <row r="873" spans="1:2" ht="12.75">
      <c r="A873"/>
      <c r="B873"/>
    </row>
    <row r="874" spans="1:2" ht="12.75">
      <c r="A874"/>
      <c r="B874"/>
    </row>
    <row r="875" spans="1:2" ht="12.75">
      <c r="A875"/>
      <c r="B875"/>
    </row>
    <row r="876" spans="1:2" ht="12.75">
      <c r="A876"/>
      <c r="B876"/>
    </row>
    <row r="877" spans="1:2" ht="12.75">
      <c r="A877"/>
      <c r="B877"/>
    </row>
    <row r="878" spans="1:2" ht="12.75">
      <c r="A878"/>
      <c r="B878"/>
    </row>
    <row r="879" spans="1:2" ht="12.75">
      <c r="A879"/>
      <c r="B879"/>
    </row>
    <row r="880" spans="1:2" ht="12.75">
      <c r="A880"/>
      <c r="B880"/>
    </row>
    <row r="881" spans="1:2" ht="12.75">
      <c r="A881"/>
      <c r="B881"/>
    </row>
    <row r="882" spans="1:2" ht="12.75">
      <c r="A882"/>
      <c r="B882"/>
    </row>
    <row r="883" spans="1:2" ht="12.75">
      <c r="A883"/>
      <c r="B883"/>
    </row>
    <row r="884" spans="1:2" ht="12.75">
      <c r="A884"/>
      <c r="B884"/>
    </row>
    <row r="885" spans="1:2" ht="12.75">
      <c r="A885"/>
      <c r="B885"/>
    </row>
    <row r="886" spans="1:2" ht="12.75">
      <c r="A886"/>
      <c r="B886"/>
    </row>
    <row r="887" spans="1:2" ht="12.75">
      <c r="A887"/>
      <c r="B887"/>
    </row>
    <row r="888" spans="1:2" ht="12.75">
      <c r="A888"/>
      <c r="B888"/>
    </row>
    <row r="889" spans="1:2" ht="12.75">
      <c r="A889"/>
      <c r="B889"/>
    </row>
    <row r="890" spans="1:2" ht="12.75">
      <c r="A890"/>
      <c r="B890"/>
    </row>
    <row r="891" spans="1:2" ht="12.75">
      <c r="A891"/>
      <c r="B891"/>
    </row>
    <row r="892" spans="1:2" ht="12.75">
      <c r="A892"/>
      <c r="B892"/>
    </row>
    <row r="893" spans="1:2" ht="12.75">
      <c r="A893"/>
      <c r="B893"/>
    </row>
    <row r="894" spans="1:2" ht="12.75">
      <c r="A894"/>
      <c r="B894"/>
    </row>
    <row r="895" spans="1:2" ht="12.75">
      <c r="A895"/>
      <c r="B895"/>
    </row>
    <row r="896" spans="1:2" ht="12.75">
      <c r="A896"/>
      <c r="B896"/>
    </row>
    <row r="897" spans="1:2" ht="12.75">
      <c r="A897"/>
      <c r="B897"/>
    </row>
    <row r="898" spans="1:2" ht="12.75">
      <c r="A898"/>
      <c r="B898"/>
    </row>
    <row r="899" spans="1:2" ht="12.75">
      <c r="A899"/>
      <c r="B899"/>
    </row>
    <row r="900" spans="1:2" ht="12.75">
      <c r="A900"/>
      <c r="B900"/>
    </row>
    <row r="901" spans="1:2" ht="12.75">
      <c r="A901"/>
      <c r="B901"/>
    </row>
    <row r="902" spans="1:2" ht="12.75">
      <c r="A902"/>
      <c r="B902"/>
    </row>
    <row r="903" spans="1:2" ht="12.75">
      <c r="A903"/>
      <c r="B903"/>
    </row>
    <row r="904" spans="1:2" ht="12.75">
      <c r="A904"/>
      <c r="B904"/>
    </row>
    <row r="905" spans="1:2" ht="12.75">
      <c r="A905"/>
      <c r="B905"/>
    </row>
    <row r="906" spans="1:2" ht="12.75">
      <c r="A906"/>
      <c r="B906"/>
    </row>
    <row r="907" spans="1:2" ht="12.75">
      <c r="A907"/>
      <c r="B907"/>
    </row>
    <row r="908" spans="1:2" ht="12.75">
      <c r="A908"/>
      <c r="B908"/>
    </row>
    <row r="909" spans="1:2" ht="12.75">
      <c r="A909"/>
      <c r="B909"/>
    </row>
    <row r="910" spans="1:2" ht="12.75">
      <c r="A910"/>
      <c r="B910"/>
    </row>
    <row r="911" spans="1:2" ht="12.75">
      <c r="A911"/>
      <c r="B911"/>
    </row>
    <row r="912" spans="1:2" ht="12.75">
      <c r="A912"/>
      <c r="B912"/>
    </row>
    <row r="913" spans="1:2" ht="12.75">
      <c r="A913"/>
      <c r="B913"/>
    </row>
    <row r="914" spans="1:2" ht="12.75">
      <c r="A914"/>
      <c r="B914"/>
    </row>
    <row r="915" spans="1:2" ht="12.75">
      <c r="A915"/>
      <c r="B915"/>
    </row>
    <row r="916" spans="1:2" ht="12.75">
      <c r="A916"/>
      <c r="B916"/>
    </row>
    <row r="917" spans="1:2" ht="12.75">
      <c r="A917"/>
      <c r="B917"/>
    </row>
    <row r="918" spans="1:2" ht="12.75">
      <c r="A918"/>
      <c r="B918"/>
    </row>
    <row r="919" spans="1:2" ht="12.75">
      <c r="A919"/>
      <c r="B919"/>
    </row>
    <row r="920" spans="1:2" ht="12.75">
      <c r="A920"/>
      <c r="B920"/>
    </row>
    <row r="921" spans="1:2" ht="12.75">
      <c r="A921"/>
      <c r="B921"/>
    </row>
    <row r="922" spans="1:2" ht="12.75">
      <c r="A922"/>
      <c r="B922"/>
    </row>
    <row r="923" spans="1:2" ht="12.75">
      <c r="A923"/>
      <c r="B923"/>
    </row>
    <row r="924" spans="1:2" ht="12.75">
      <c r="A924"/>
      <c r="B924"/>
    </row>
    <row r="925" spans="1:2" ht="12.75">
      <c r="A925"/>
      <c r="B925"/>
    </row>
    <row r="926" spans="1:2" ht="12.75">
      <c r="A926"/>
      <c r="B926"/>
    </row>
    <row r="927" spans="1:2" ht="12.75">
      <c r="A927"/>
      <c r="B927"/>
    </row>
    <row r="928" spans="1:2" ht="12.75">
      <c r="A928"/>
      <c r="B928"/>
    </row>
    <row r="929" spans="1:2" ht="12.75">
      <c r="A929"/>
      <c r="B929"/>
    </row>
    <row r="930" spans="1:2" ht="12.75">
      <c r="A930"/>
      <c r="B930"/>
    </row>
    <row r="931" spans="1:2" ht="12.75">
      <c r="A931"/>
      <c r="B931"/>
    </row>
    <row r="932" spans="1:2" ht="12.75">
      <c r="A932"/>
      <c r="B932"/>
    </row>
    <row r="933" spans="1:2" ht="12.75">
      <c r="A933"/>
      <c r="B933"/>
    </row>
    <row r="934" spans="1:2" ht="12.75">
      <c r="A934"/>
      <c r="B934"/>
    </row>
    <row r="935" spans="1:2" ht="12.75">
      <c r="A935"/>
      <c r="B935"/>
    </row>
    <row r="936" spans="1:2" ht="12.75">
      <c r="A936"/>
      <c r="B936"/>
    </row>
    <row r="937" spans="1:2" ht="12.75">
      <c r="A937"/>
      <c r="B937"/>
    </row>
    <row r="938" spans="1:2" ht="12.75">
      <c r="A938"/>
      <c r="B938"/>
    </row>
    <row r="939" spans="1:2" ht="12.75">
      <c r="A939"/>
      <c r="B939"/>
    </row>
    <row r="940" spans="1:2" ht="12.75">
      <c r="A940"/>
      <c r="B940"/>
    </row>
    <row r="941" spans="1:2" ht="12.75">
      <c r="A941"/>
      <c r="B941"/>
    </row>
    <row r="942" spans="1:2" ht="12.75">
      <c r="A942"/>
      <c r="B942"/>
    </row>
    <row r="943" spans="1:2" ht="12.75">
      <c r="A943"/>
      <c r="B943"/>
    </row>
    <row r="944" spans="1:2" ht="12.75">
      <c r="A944"/>
      <c r="B944"/>
    </row>
    <row r="945" spans="1:2" ht="12.75">
      <c r="A945"/>
      <c r="B945"/>
    </row>
    <row r="946" spans="1:2" ht="12.75">
      <c r="A946"/>
      <c r="B946"/>
    </row>
    <row r="947" spans="1:2" ht="12.75">
      <c r="A947"/>
      <c r="B947"/>
    </row>
    <row r="948" spans="1:2" ht="12.75">
      <c r="A948"/>
      <c r="B948"/>
    </row>
    <row r="949" spans="1:2" ht="12.75">
      <c r="A949"/>
      <c r="B949"/>
    </row>
    <row r="950" spans="1:2" ht="12.75">
      <c r="A950"/>
      <c r="B950"/>
    </row>
    <row r="951" spans="1:2" ht="12.75">
      <c r="A951"/>
      <c r="B951"/>
    </row>
    <row r="952" spans="1:2" ht="12.75">
      <c r="A952"/>
      <c r="B952"/>
    </row>
    <row r="953" spans="1:2" ht="12.75">
      <c r="A953"/>
      <c r="B953"/>
    </row>
    <row r="954" spans="1:2" ht="12.75">
      <c r="A954"/>
      <c r="B954"/>
    </row>
    <row r="955" spans="1:2" ht="12.75">
      <c r="A955"/>
      <c r="B955"/>
    </row>
    <row r="956" spans="1:2" ht="12.75">
      <c r="A956"/>
      <c r="B956"/>
    </row>
    <row r="957" spans="1:2" ht="12.75">
      <c r="A957"/>
      <c r="B957"/>
    </row>
    <row r="958" spans="1:2" ht="12.75">
      <c r="A958"/>
      <c r="B958"/>
    </row>
    <row r="959" spans="1:2" ht="12.75">
      <c r="A959"/>
      <c r="B959"/>
    </row>
    <row r="960" spans="1:2" ht="12.75">
      <c r="A960"/>
      <c r="B960"/>
    </row>
    <row r="961" spans="1:2" ht="12.75">
      <c r="A961"/>
      <c r="B961"/>
    </row>
    <row r="962" spans="1:2" ht="12.75">
      <c r="A962"/>
      <c r="B962"/>
    </row>
    <row r="963" spans="1:2" ht="12.75">
      <c r="A963"/>
      <c r="B963"/>
    </row>
    <row r="964" spans="1:2" ht="12.75">
      <c r="A964"/>
      <c r="B964"/>
    </row>
    <row r="965" spans="1:2" ht="12.75">
      <c r="A965"/>
      <c r="B965"/>
    </row>
    <row r="966" spans="1:2" ht="12.75">
      <c r="A966"/>
      <c r="B966"/>
    </row>
    <row r="967" spans="1:2" ht="12.75">
      <c r="A967"/>
      <c r="B967"/>
    </row>
    <row r="968" spans="1:2" ht="12.75">
      <c r="A968"/>
      <c r="B968"/>
    </row>
    <row r="969" spans="1:2" ht="12.75">
      <c r="A969"/>
      <c r="B969"/>
    </row>
    <row r="970" spans="1:2" ht="12.75">
      <c r="A970"/>
      <c r="B970"/>
    </row>
    <row r="971" spans="1:2" ht="12.75">
      <c r="A971"/>
      <c r="B971"/>
    </row>
    <row r="972" spans="1:2" ht="12.75">
      <c r="A972"/>
      <c r="B972"/>
    </row>
    <row r="973" spans="1:2" ht="12.75">
      <c r="A973"/>
      <c r="B973"/>
    </row>
    <row r="974" spans="1:2" ht="12.75">
      <c r="A974"/>
      <c r="B974"/>
    </row>
    <row r="975" spans="1:2" ht="12.75">
      <c r="A975"/>
      <c r="B975"/>
    </row>
    <row r="976" spans="1:2" ht="12.75">
      <c r="A976"/>
      <c r="B976"/>
    </row>
    <row r="977" spans="1:2" ht="12.75">
      <c r="A977"/>
      <c r="B977"/>
    </row>
    <row r="978" spans="1:2" ht="12.75">
      <c r="A978"/>
      <c r="B978"/>
    </row>
    <row r="979" spans="1:2" ht="12.75">
      <c r="A979"/>
      <c r="B979"/>
    </row>
    <row r="980" spans="1:2" ht="12.75">
      <c r="A980"/>
      <c r="B980"/>
    </row>
    <row r="981" spans="1:2" ht="12.75">
      <c r="A981"/>
      <c r="B981"/>
    </row>
    <row r="982" spans="1:2" ht="12.75">
      <c r="A982"/>
      <c r="B982"/>
    </row>
    <row r="983" spans="1:2" ht="12.75">
      <c r="A983"/>
      <c r="B983"/>
    </row>
    <row r="984" spans="1:2" ht="12.75">
      <c r="A984"/>
      <c r="B984"/>
    </row>
    <row r="985" spans="1:2" ht="12.75">
      <c r="A985"/>
      <c r="B985"/>
    </row>
    <row r="986" spans="1:2" ht="12.75">
      <c r="A986"/>
      <c r="B986"/>
    </row>
    <row r="987" spans="1:2" ht="12.75">
      <c r="A987"/>
      <c r="B987"/>
    </row>
    <row r="988" spans="1:2" ht="12.75">
      <c r="A988"/>
      <c r="B988"/>
    </row>
    <row r="989" spans="1:2" ht="12.75">
      <c r="A989"/>
      <c r="B989"/>
    </row>
    <row r="990" spans="1:2" ht="12.75">
      <c r="A990"/>
      <c r="B990"/>
    </row>
    <row r="991" spans="1:2" ht="12.75">
      <c r="A991"/>
      <c r="B991"/>
    </row>
    <row r="992" spans="1:2" ht="12.75">
      <c r="A992"/>
      <c r="B992"/>
    </row>
    <row r="993" spans="1:2" ht="12.75">
      <c r="A993"/>
      <c r="B993"/>
    </row>
    <row r="994" spans="1:2" ht="12.75">
      <c r="A994"/>
      <c r="B994"/>
    </row>
    <row r="995" spans="1:2" ht="12.75">
      <c r="A995"/>
      <c r="B995"/>
    </row>
    <row r="996" spans="1:2" ht="12.75">
      <c r="A996"/>
      <c r="B996"/>
    </row>
    <row r="997" spans="1:2" ht="12.75">
      <c r="A997"/>
      <c r="B997"/>
    </row>
    <row r="998" spans="1:2" ht="12.75">
      <c r="A998"/>
      <c r="B998"/>
    </row>
    <row r="999" spans="1:2" ht="12.75">
      <c r="A999"/>
      <c r="B999"/>
    </row>
    <row r="1000" spans="1:2" ht="12.75">
      <c r="A1000"/>
      <c r="B1000"/>
    </row>
    <row r="1001" spans="1:2" ht="12.75">
      <c r="A1001"/>
      <c r="B1001"/>
    </row>
    <row r="1002" spans="1:2" ht="12.75">
      <c r="A1002"/>
      <c r="B1002"/>
    </row>
    <row r="1003" spans="1:2" ht="12.75">
      <c r="A1003"/>
      <c r="B1003"/>
    </row>
    <row r="1004" spans="1:2" ht="12.75">
      <c r="A1004"/>
      <c r="B1004"/>
    </row>
    <row r="1005" spans="1:2" ht="12.75">
      <c r="A1005"/>
      <c r="B1005"/>
    </row>
    <row r="1006" spans="1:2" ht="12.75">
      <c r="A1006"/>
      <c r="B1006"/>
    </row>
    <row r="1007" spans="1:2" ht="12.75">
      <c r="A1007"/>
      <c r="B1007"/>
    </row>
    <row r="1008" spans="1:2" ht="12.75">
      <c r="A1008"/>
      <c r="B1008"/>
    </row>
    <row r="1009" spans="1:2" ht="12.75">
      <c r="A1009"/>
      <c r="B1009"/>
    </row>
    <row r="1010" spans="1:2" ht="12.75">
      <c r="A1010"/>
      <c r="B1010"/>
    </row>
    <row r="1011" spans="1:2" ht="12.75">
      <c r="A1011"/>
      <c r="B1011"/>
    </row>
    <row r="1012" spans="1:2" ht="12.75">
      <c r="A1012"/>
      <c r="B1012"/>
    </row>
    <row r="1013" spans="1:2" ht="12.75">
      <c r="A1013"/>
      <c r="B1013"/>
    </row>
    <row r="1014" spans="1:2" ht="12.75">
      <c r="A1014"/>
      <c r="B1014"/>
    </row>
    <row r="1015" spans="1:2" ht="12.75">
      <c r="A1015"/>
      <c r="B1015"/>
    </row>
    <row r="1016" spans="1:2" ht="12.75">
      <c r="A1016"/>
      <c r="B1016"/>
    </row>
    <row r="1017" spans="1:2" ht="12.75">
      <c r="A1017"/>
      <c r="B1017"/>
    </row>
    <row r="1018" spans="1:2" ht="12.75">
      <c r="A1018"/>
      <c r="B1018"/>
    </row>
    <row r="1019" spans="1:2" ht="12.75">
      <c r="A1019"/>
      <c r="B1019"/>
    </row>
    <row r="1020" spans="1:2" ht="12.75">
      <c r="A1020"/>
      <c r="B1020"/>
    </row>
    <row r="1021" spans="1:2" ht="12.75">
      <c r="A1021"/>
      <c r="B1021"/>
    </row>
    <row r="1022" spans="1:2" ht="12.75">
      <c r="A1022"/>
      <c r="B1022"/>
    </row>
    <row r="1023" spans="1:2" ht="12.75">
      <c r="A1023"/>
      <c r="B1023"/>
    </row>
    <row r="1024" spans="1:2" ht="12.75">
      <c r="A1024"/>
      <c r="B1024"/>
    </row>
    <row r="1025" spans="1:2" ht="12.75">
      <c r="A1025"/>
      <c r="B1025"/>
    </row>
    <row r="1026" spans="1:2" ht="12.75">
      <c r="A1026"/>
      <c r="B1026"/>
    </row>
    <row r="1027" spans="1:2" ht="12.75">
      <c r="A1027"/>
      <c r="B1027"/>
    </row>
    <row r="1028" spans="1:2" ht="12.75">
      <c r="A1028"/>
      <c r="B1028"/>
    </row>
    <row r="1029" spans="1:2" ht="12.75">
      <c r="A1029"/>
      <c r="B1029"/>
    </row>
    <row r="1030" spans="1:2" ht="12.75">
      <c r="A1030"/>
      <c r="B1030"/>
    </row>
    <row r="1031" spans="1:2" ht="12.75">
      <c r="A1031"/>
      <c r="B1031"/>
    </row>
    <row r="1032" spans="1:2" ht="12.75">
      <c r="A1032"/>
      <c r="B1032"/>
    </row>
    <row r="1033" spans="1:2" ht="12.75">
      <c r="A1033"/>
      <c r="B1033"/>
    </row>
    <row r="1034" spans="1:2" ht="12.75">
      <c r="A1034"/>
      <c r="B1034"/>
    </row>
    <row r="1035" spans="1:2" ht="12.75">
      <c r="A1035"/>
      <c r="B1035"/>
    </row>
    <row r="1036" spans="1:2" ht="12.75">
      <c r="A1036"/>
      <c r="B1036"/>
    </row>
    <row r="1037" spans="1:2" ht="12.75">
      <c r="A1037"/>
      <c r="B1037"/>
    </row>
    <row r="1038" spans="1:2" ht="12.75">
      <c r="A1038"/>
      <c r="B1038"/>
    </row>
    <row r="1039" spans="1:2" ht="12.75">
      <c r="A1039"/>
      <c r="B1039"/>
    </row>
    <row r="1040" spans="1:2" ht="12.75">
      <c r="A1040"/>
      <c r="B1040"/>
    </row>
    <row r="1041" spans="1:2" ht="12.75">
      <c r="A1041"/>
      <c r="B1041"/>
    </row>
    <row r="1042" spans="1:2" ht="12.75">
      <c r="A1042"/>
      <c r="B1042"/>
    </row>
    <row r="1043" spans="1:2" ht="12.75">
      <c r="A1043"/>
      <c r="B1043"/>
    </row>
    <row r="1044" spans="1:2" ht="12.75">
      <c r="A1044"/>
      <c r="B1044"/>
    </row>
    <row r="1045" spans="1:2" ht="12.75">
      <c r="A1045"/>
      <c r="B1045"/>
    </row>
    <row r="1046" spans="1:2" ht="12.75">
      <c r="A1046"/>
      <c r="B1046"/>
    </row>
    <row r="1047" spans="1:2" ht="12.75">
      <c r="A1047"/>
      <c r="B1047"/>
    </row>
    <row r="1048" spans="1:2" ht="12.75">
      <c r="A1048"/>
      <c r="B1048"/>
    </row>
    <row r="1049" spans="1:2" ht="12.75">
      <c r="A1049"/>
      <c r="B1049"/>
    </row>
    <row r="1050" spans="1:2" ht="12.75">
      <c r="A1050"/>
      <c r="B1050"/>
    </row>
    <row r="1051" spans="1:2" ht="12.75">
      <c r="A1051"/>
      <c r="B1051"/>
    </row>
    <row r="1052" spans="1:2" ht="12.75">
      <c r="A1052"/>
      <c r="B1052"/>
    </row>
    <row r="1053" spans="1:2" ht="12.75">
      <c r="A1053"/>
      <c r="B1053"/>
    </row>
    <row r="1054" spans="1:2" ht="12.75">
      <c r="A1054"/>
      <c r="B1054"/>
    </row>
    <row r="1055" spans="1:2" ht="12.75">
      <c r="A1055"/>
      <c r="B1055"/>
    </row>
    <row r="1056" spans="1:2" ht="12.75">
      <c r="A1056"/>
      <c r="B1056"/>
    </row>
    <row r="1057" spans="1:2" ht="12.75">
      <c r="A1057"/>
      <c r="B1057"/>
    </row>
    <row r="1058" spans="1:2" ht="12.75">
      <c r="A1058"/>
      <c r="B1058"/>
    </row>
    <row r="1059" spans="1:2" ht="12.75">
      <c r="A1059"/>
      <c r="B1059"/>
    </row>
    <row r="1060" spans="1:2" ht="12.75">
      <c r="A1060"/>
      <c r="B1060"/>
    </row>
    <row r="1061" spans="1:2" ht="12.75">
      <c r="A1061"/>
      <c r="B1061"/>
    </row>
    <row r="1062" spans="1:2" ht="12.75">
      <c r="A1062"/>
      <c r="B1062"/>
    </row>
    <row r="1063" spans="1:2" ht="12.75">
      <c r="A1063"/>
      <c r="B1063"/>
    </row>
    <row r="1064" spans="1:2" ht="12.75">
      <c r="A1064"/>
      <c r="B1064"/>
    </row>
    <row r="1065" spans="1:2" ht="12.75">
      <c r="A1065"/>
      <c r="B1065"/>
    </row>
    <row r="1066" spans="1:2" ht="12.75">
      <c r="A1066"/>
      <c r="B1066"/>
    </row>
    <row r="1067" spans="1:2" ht="12.75">
      <c r="A1067"/>
      <c r="B1067"/>
    </row>
    <row r="1068" spans="1:2" ht="12.75">
      <c r="A1068"/>
      <c r="B1068"/>
    </row>
    <row r="1069" spans="1:2" ht="12.75">
      <c r="A1069"/>
      <c r="B1069"/>
    </row>
    <row r="1070" spans="1:2" ht="12.75">
      <c r="A1070"/>
      <c r="B1070"/>
    </row>
    <row r="1071" spans="1:2" ht="12.75">
      <c r="A1071"/>
      <c r="B1071"/>
    </row>
    <row r="1072" spans="1:2" ht="12.75">
      <c r="A1072"/>
      <c r="B1072"/>
    </row>
    <row r="1073" spans="1:2" ht="12.75">
      <c r="A1073"/>
      <c r="B1073"/>
    </row>
    <row r="1074" spans="1:2" ht="12.75">
      <c r="A1074"/>
      <c r="B1074"/>
    </row>
    <row r="1075" spans="1:2" ht="12.75">
      <c r="A1075"/>
      <c r="B1075"/>
    </row>
    <row r="1076" spans="1:2" ht="12.75">
      <c r="A1076"/>
      <c r="B1076"/>
    </row>
    <row r="1077" spans="1:2" ht="12.75">
      <c r="A1077"/>
      <c r="B1077"/>
    </row>
    <row r="1078" spans="1:2" ht="12.75">
      <c r="A1078"/>
      <c r="B1078"/>
    </row>
    <row r="1079" spans="1:2" ht="12.75">
      <c r="A1079"/>
      <c r="B1079"/>
    </row>
    <row r="1080" spans="1:2" ht="12.75">
      <c r="A1080"/>
      <c r="B1080"/>
    </row>
    <row r="1081" spans="1:2" ht="12.75">
      <c r="A1081"/>
      <c r="B1081"/>
    </row>
    <row r="1082" spans="1:2" ht="12.75">
      <c r="A1082"/>
      <c r="B1082"/>
    </row>
    <row r="1083" spans="1:2" ht="12.75">
      <c r="A1083"/>
      <c r="B1083"/>
    </row>
    <row r="1084" spans="1:2" ht="12.75">
      <c r="A1084"/>
      <c r="B1084"/>
    </row>
    <row r="1085" spans="1:2" ht="12.75">
      <c r="A1085"/>
      <c r="B1085"/>
    </row>
    <row r="1086" spans="1:2" ht="12.75">
      <c r="A1086"/>
      <c r="B1086"/>
    </row>
    <row r="1087" spans="1:2" ht="12.75">
      <c r="A1087"/>
      <c r="B1087"/>
    </row>
    <row r="1088" spans="1:2" ht="12.75">
      <c r="A1088"/>
      <c r="B1088"/>
    </row>
    <row r="1089" spans="1:2" ht="12.75">
      <c r="A1089"/>
      <c r="B1089"/>
    </row>
    <row r="1090" spans="1:2" ht="12.75">
      <c r="A1090"/>
      <c r="B1090"/>
    </row>
    <row r="1091" spans="1:2" ht="12.75">
      <c r="A1091"/>
      <c r="B1091"/>
    </row>
    <row r="1092" spans="1:2" ht="12.75">
      <c r="A1092"/>
      <c r="B1092"/>
    </row>
    <row r="1093" spans="1:2" ht="12.75">
      <c r="A1093"/>
      <c r="B1093"/>
    </row>
    <row r="1094" spans="1:2" ht="12.75">
      <c r="A1094"/>
      <c r="B1094"/>
    </row>
    <row r="1095" spans="1:2" ht="12.75">
      <c r="A1095"/>
      <c r="B1095"/>
    </row>
    <row r="1096" spans="1:2" ht="12.75">
      <c r="A1096"/>
      <c r="B1096"/>
    </row>
    <row r="1097" spans="1:2" ht="12.75">
      <c r="A1097"/>
      <c r="B1097"/>
    </row>
    <row r="1098" spans="1:2" ht="12.75">
      <c r="A1098"/>
      <c r="B1098"/>
    </row>
    <row r="1099" spans="1:2" ht="12.75">
      <c r="A1099"/>
      <c r="B1099"/>
    </row>
    <row r="1100" spans="1:2" ht="12.75">
      <c r="A1100"/>
      <c r="B1100"/>
    </row>
    <row r="1101" spans="1:2" ht="12.75">
      <c r="A1101"/>
      <c r="B110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Hofstra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R. Costenoble</dc:creator>
  <cp:keywords/>
  <dc:description/>
  <cp:lastModifiedBy>Stefan Waner</cp:lastModifiedBy>
  <dcterms:created xsi:type="dcterms:W3CDTF">1999-08-05T17:44:25Z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